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5180" windowHeight="11280" tabRatio="598" activeTab="0"/>
  </bookViews>
  <sheets>
    <sheet name="Arkusz2" sheetId="1" r:id="rId1"/>
  </sheets>
  <definedNames>
    <definedName name="_xlnm.Print_Titles" localSheetId="0">'Arkusz2'!$1:$2</definedName>
  </definedNames>
  <calcPr fullCalcOnLoad="1"/>
</workbook>
</file>

<file path=xl/sharedStrings.xml><?xml version="1.0" encoding="utf-8"?>
<sst xmlns="http://schemas.openxmlformats.org/spreadsheetml/2006/main" count="71" uniqueCount="47">
  <si>
    <t>Lp.</t>
  </si>
  <si>
    <t>ryza</t>
  </si>
  <si>
    <t>op.</t>
  </si>
  <si>
    <t>Szt.</t>
  </si>
  <si>
    <t>szt.</t>
  </si>
  <si>
    <t>1.</t>
  </si>
  <si>
    <t>2.</t>
  </si>
  <si>
    <t>Wartość nett0
(4x5)</t>
  </si>
  <si>
    <t>Cena jednost. netto</t>
  </si>
  <si>
    <t>Opis przedmiotu zamówienia
(minimalne wymogi)</t>
  </si>
  <si>
    <t>jm.</t>
  </si>
  <si>
    <t>ilość</t>
  </si>
  <si>
    <t>bl.</t>
  </si>
  <si>
    <r>
      <t>Papier ksero A4 np. Pollux lub spełniający następujące parametry</t>
    </r>
    <r>
      <rPr>
        <sz val="8"/>
        <rFont val="Arial"/>
        <family val="2"/>
      </rPr>
      <t>:
• gramatura 80G/m²,
• białość 161 w skali CIE
• gładkość (wg Bendtsena) 180 cm³/min,
• nieprzezroczystość≥91%
• grubość 108µm
• ryza = 500 arkuszy</t>
    </r>
  </si>
  <si>
    <r>
      <t xml:space="preserve">Papier do faxu, </t>
    </r>
    <r>
      <rPr>
        <sz val="8"/>
        <rFont val="Arial"/>
        <family val="2"/>
      </rPr>
      <t>szerokość rolki 210 mm</t>
    </r>
    <r>
      <rPr>
        <b/>
        <sz val="8"/>
        <rFont val="Arial"/>
        <family val="2"/>
      </rPr>
      <t xml:space="preserve">, </t>
    </r>
    <r>
      <rPr>
        <sz val="8"/>
        <rFont val="Arial"/>
        <family val="2"/>
      </rPr>
      <t>wykonany z papieru termoczułego o gramaturze 55g/ m²</t>
    </r>
    <r>
      <rPr>
        <b/>
        <sz val="8"/>
        <rFont val="Arial"/>
        <family val="2"/>
      </rPr>
      <t>,</t>
    </r>
    <r>
      <rPr>
        <sz val="8"/>
        <rFont val="Arial"/>
        <family val="2"/>
      </rPr>
      <t xml:space="preserve"> ilość metrów na rolce = 30 mb, 1 op.= 6 szt.</t>
    </r>
  </si>
  <si>
    <t>Tusz HP 940 żółty XL  C4909AE wydajność 1400 stron</t>
  </si>
  <si>
    <t xml:space="preserve">Tusz HP 940 czerwony XL  C4908AE wydajność 1400 stron </t>
  </si>
  <si>
    <t>Tusz HP 940 niebieski XL  C4907AE wydajność 1400 stron</t>
  </si>
  <si>
    <t xml:space="preserve">Toner do drukarki Laser Jet  P 3015  (CE255X) wydajność 12.000   </t>
  </si>
  <si>
    <t xml:space="preserve">Toner HP 2025 niebieski  CC531A Wydajność 2800 stron </t>
  </si>
  <si>
    <t>Toner HP 2025 czerwony CC533A Wydajność 2800 stron</t>
  </si>
  <si>
    <t xml:space="preserve">Taśma  OKI ML182/192/193/320  09002303 Wydajność taśmy: 3 mln znaków </t>
  </si>
  <si>
    <t>Toner do drukarki Nashuatec  Mp 1600 Toner (2 x 260g) Type1230D op= 2 szt</t>
  </si>
  <si>
    <t xml:space="preserve">Toner do drukarki Laser Jet  1320n Q5949X wydajność 6 tysi.stron </t>
  </si>
  <si>
    <r>
      <t>Toner HP 2025 czarny CC530A wydajność 3500 stron</t>
    </r>
    <r>
      <rPr>
        <sz val="8"/>
        <color indexed="10"/>
        <rFont val="Arial"/>
        <family val="2"/>
      </rPr>
      <t xml:space="preserve"> </t>
    </r>
  </si>
  <si>
    <t>Oferowany produkt, producent, model (uzupełnić szczegołowo)</t>
  </si>
  <si>
    <t xml:space="preserve">RAZEM </t>
  </si>
  <si>
    <t>Toner HP 2025 żółty wydajność 2800 stron</t>
  </si>
  <si>
    <t>Toner HP 05A Laser Jet  P2035-P2055</t>
  </si>
  <si>
    <r>
      <t xml:space="preserve">Segregator A4 np. ESSELTE lub spełniający poniższe parametry
</t>
    </r>
    <r>
      <rPr>
        <sz val="8"/>
        <rFont val="Arial"/>
        <family val="2"/>
      </rPr>
      <t>-szerokość grzbietu 75 mm,  oklejony na zewnątrz i wewnątrz  poliolefiną, dwustronna ,wymienna etykieta do opisu na grzbiecie, na dolnych krawędziach metalowe okucia ,chroniące przed niszczeniem okładek, dwa otwory na przedniej okładce, różne kolory</t>
    </r>
  </si>
  <si>
    <r>
      <t xml:space="preserve">Segregator A4  np. ESSELTE  lub sepłanijacy poniższe parametry:
</t>
    </r>
    <r>
      <rPr>
        <sz val="8"/>
        <rFont val="Arial"/>
        <family val="2"/>
      </rPr>
      <t>- szerokość grzbietu 50 mm, oklejony na zewnątrz i wewnątrz  poliolefiną,  dwustronna ,wymienna etykieta do opisu na grzbiecie,  na dolnych krawędziach metalowe okucia ,chroniące przed niszczeniem okładek, dwa otwory na przedniej okładce, różne kolory.</t>
    </r>
  </si>
  <si>
    <t>Skoroszyt plastikowy  do upięcia w segregatorze twardy biurowy  A4do upięcia w segregatorze  wykonany z mocnego i sztywnego PVC, przednia okładka przezroczysta tylnia kolorowa, po przeciwnych stronach grzbietu 2 wycięcia ułatwiające wysuwanie paska, zaokrąglone rogi 1op=10 szt, kazde opakowanie inny kolor</t>
  </si>
  <si>
    <t>kart.</t>
  </si>
  <si>
    <t xml:space="preserve">Zszywki: wymiar 10, ( małe) op=1000szt, </t>
  </si>
  <si>
    <t>Skoroszyt plastikowy  twardy biurowy  A4  wykonany z mocnego i sztywnego PVC, przednia okładka przezroczysta tylnia kolorowa, po przeciwnych stronach grzbietu 2 wycięcia ułatwiające wysuwanie paska, zaokrąglone rogi 1op=10 szt, kazde opakowanie inny kolor</t>
  </si>
  <si>
    <t>Skoroszyt papierowy A4 koloroby z połyskiem z gumką , pełna okładka, z  kolorowego kartonu o gramaturze min. 250 g/m²</t>
  </si>
  <si>
    <t xml:space="preserve">Koszulki A4 do segregatora groszkowe wykonane z folii PP min.48mic.,  1 opakowanie = 100 szt </t>
  </si>
  <si>
    <t xml:space="preserve">Koszulki A4 sztywne zapinane,  </t>
  </si>
  <si>
    <t>Wkłady żelowe do długopisów Handy Intense gel refill - kolor niebieski op.= 12 szt.</t>
  </si>
  <si>
    <t>Wkłady żelowe do długopisów Handy Intense gel refill - kolor czarny op.= 12 szt.</t>
  </si>
  <si>
    <t>Wkłady żelowe do długopisów Handy Intense gel refill - kolor czerwonyop.= 12 szt.</t>
  </si>
  <si>
    <t>F-ra VAT  Typ  103-3U Druki samokopiujące</t>
  </si>
  <si>
    <t>Koperty C-6 (małe) białe samoprzylepne (1000), wymiar 114x162 mm, op.= 1000 szt.</t>
  </si>
  <si>
    <t xml:space="preserve">Księga inwentarzowa cienka - z numeracją  stron </t>
  </si>
  <si>
    <t xml:space="preserve">Księga inwentarzowa gruba - z numeracją stron </t>
  </si>
  <si>
    <t>Kwitariusz Przychodowo - Ewidencyjny Opłat na papierze samokopiujacym typ K- 104/S Wydawnictwo akcydensowe - ciąg numeracji w kolejnych kwitariuszach</t>
  </si>
  <si>
    <t>Art.. Biurowe dla MZOSiP w Iławie w postępowaniu Ośw.341-18-2011 z dnia 12.12.2011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</si>
</sst>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b/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/>
    </xf>
    <xf numFmtId="43" fontId="2" fillId="35" borderId="0" xfId="0" applyNumberFormat="1" applyFont="1" applyFill="1" applyBorder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3" fontId="1" fillId="36" borderId="12" xfId="0" applyNumberFormat="1" applyFont="1" applyFill="1" applyBorder="1" applyAlignment="1">
      <alignment horizontal="center" vertical="center" wrapText="1"/>
    </xf>
    <xf numFmtId="43" fontId="1" fillId="36" borderId="12" xfId="0" applyNumberFormat="1" applyFont="1" applyFill="1" applyBorder="1" applyAlignment="1">
      <alignment horizontal="center" vertical="center" wrapText="1"/>
    </xf>
    <xf numFmtId="43" fontId="1" fillId="36" borderId="13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/>
    </xf>
    <xf numFmtId="43" fontId="1" fillId="35" borderId="17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/>
    </xf>
    <xf numFmtId="43" fontId="1" fillId="0" borderId="15" xfId="0" applyNumberFormat="1" applyFont="1" applyBorder="1" applyAlignment="1">
      <alignment horizontal="center" vertical="center"/>
    </xf>
    <xf numFmtId="1" fontId="1" fillId="33" borderId="14" xfId="0" applyNumberFormat="1" applyFont="1" applyFill="1" applyBorder="1" applyAlignment="1">
      <alignment horizontal="center"/>
    </xf>
    <xf numFmtId="1" fontId="1" fillId="36" borderId="14" xfId="0" applyNumberFormat="1" applyFont="1" applyFill="1" applyBorder="1" applyAlignment="1">
      <alignment horizontal="center"/>
    </xf>
    <xf numFmtId="44" fontId="2" fillId="36" borderId="18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 wrapText="1"/>
    </xf>
    <xf numFmtId="43" fontId="3" fillId="0" borderId="10" xfId="42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3" fontId="40" fillId="33" borderId="10" xfId="0" applyNumberFormat="1" applyFont="1" applyFill="1" applyBorder="1" applyAlignment="1">
      <alignment horizontal="center" vertical="center" wrapText="1"/>
    </xf>
    <xf numFmtId="43" fontId="40" fillId="0" borderId="10" xfId="42" applyNumberFormat="1" applyFont="1" applyBorder="1" applyAlignment="1" applyProtection="1">
      <alignment horizontal="center" vertical="center"/>
      <protection locked="0"/>
    </xf>
    <xf numFmtId="0" fontId="41" fillId="33" borderId="10" xfId="0" applyFont="1" applyFill="1" applyBorder="1" applyAlignment="1">
      <alignment wrapText="1"/>
    </xf>
    <xf numFmtId="3" fontId="41" fillId="33" borderId="10" xfId="0" applyNumberFormat="1" applyFont="1" applyFill="1" applyBorder="1" applyAlignment="1">
      <alignment horizontal="center" vertical="center"/>
    </xf>
    <xf numFmtId="3" fontId="41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wrapText="1"/>
    </xf>
    <xf numFmtId="0" fontId="2" fillId="35" borderId="19" xfId="0" applyFont="1" applyFill="1" applyBorder="1" applyAlignment="1">
      <alignment horizontal="center" vertical="center" wrapText="1"/>
    </xf>
    <xf numFmtId="0" fontId="42" fillId="36" borderId="20" xfId="0" applyFont="1" applyFill="1" applyBorder="1" applyAlignment="1">
      <alignment horizontal="right" vertical="center" wrapText="1"/>
    </xf>
    <xf numFmtId="0" fontId="42" fillId="36" borderId="21" xfId="0" applyFont="1" applyFill="1" applyBorder="1" applyAlignment="1">
      <alignment horizontal="right" vertical="center" wrapText="1"/>
    </xf>
    <xf numFmtId="0" fontId="42" fillId="36" borderId="17" xfId="0" applyFont="1" applyFill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B3" sqref="B3:D3"/>
    </sheetView>
  </sheetViews>
  <sheetFormatPr defaultColWidth="9.140625" defaultRowHeight="12.75"/>
  <cols>
    <col min="1" max="1" width="3.57421875" style="1" bestFit="1" customWidth="1"/>
    <col min="2" max="2" width="93.7109375" style="6" customWidth="1"/>
    <col min="3" max="3" width="5.00390625" style="3" customWidth="1"/>
    <col min="4" max="4" width="6.7109375" style="7" customWidth="1"/>
    <col min="5" max="5" width="17.140625" style="7" customWidth="1"/>
    <col min="6" max="6" width="9.7109375" style="12" bestFit="1" customWidth="1"/>
    <col min="7" max="7" width="14.421875" style="12" customWidth="1"/>
    <col min="8" max="16384" width="9.140625" style="1" customWidth="1"/>
  </cols>
  <sheetData>
    <row r="1" spans="1:7" ht="57.75" customHeight="1" thickTop="1">
      <c r="A1" s="13" t="s">
        <v>0</v>
      </c>
      <c r="B1" s="14" t="s">
        <v>9</v>
      </c>
      <c r="C1" s="14" t="s">
        <v>10</v>
      </c>
      <c r="D1" s="15" t="s">
        <v>11</v>
      </c>
      <c r="E1" s="15" t="s">
        <v>25</v>
      </c>
      <c r="F1" s="16" t="s">
        <v>8</v>
      </c>
      <c r="G1" s="17" t="s">
        <v>7</v>
      </c>
    </row>
    <row r="2" spans="1:7" ht="11.25">
      <c r="A2" s="18">
        <v>1</v>
      </c>
      <c r="B2" s="8">
        <v>2</v>
      </c>
      <c r="C2" s="9">
        <v>3</v>
      </c>
      <c r="D2" s="10">
        <v>4</v>
      </c>
      <c r="E2" s="10"/>
      <c r="F2" s="9">
        <v>5</v>
      </c>
      <c r="G2" s="19">
        <v>6</v>
      </c>
    </row>
    <row r="3" spans="1:7" ht="11.25">
      <c r="A3" s="20"/>
      <c r="B3" s="39" t="s">
        <v>46</v>
      </c>
      <c r="C3" s="39"/>
      <c r="D3" s="39"/>
      <c r="E3" s="31"/>
      <c r="F3" s="11"/>
      <c r="G3" s="21"/>
    </row>
    <row r="4" spans="1:7" ht="78.75" customHeight="1">
      <c r="A4" s="22" t="s">
        <v>5</v>
      </c>
      <c r="B4" s="29" t="s">
        <v>13</v>
      </c>
      <c r="C4" s="30" t="s">
        <v>1</v>
      </c>
      <c r="D4" s="27">
        <v>75</v>
      </c>
      <c r="E4" s="27"/>
      <c r="F4" s="28"/>
      <c r="G4" s="23">
        <f>ROUND(D4*F4,2)</f>
        <v>0</v>
      </c>
    </row>
    <row r="5" spans="1:7" ht="21.75" customHeight="1">
      <c r="A5" s="24" t="s">
        <v>6</v>
      </c>
      <c r="B5" s="5" t="s">
        <v>14</v>
      </c>
      <c r="C5" s="2" t="s">
        <v>2</v>
      </c>
      <c r="D5" s="27">
        <v>1</v>
      </c>
      <c r="E5" s="27"/>
      <c r="F5" s="28"/>
      <c r="G5" s="23">
        <f>ROUND(D5*F5,2)</f>
        <v>0</v>
      </c>
    </row>
    <row r="6" spans="1:7" ht="21" customHeight="1">
      <c r="A6" s="22">
        <v>3</v>
      </c>
      <c r="B6" s="4" t="s">
        <v>22</v>
      </c>
      <c r="C6" s="2" t="s">
        <v>2</v>
      </c>
      <c r="D6" s="27">
        <v>2</v>
      </c>
      <c r="E6" s="27"/>
      <c r="F6" s="28"/>
      <c r="G6" s="23">
        <f aca="true" t="shared" si="0" ref="G6:G32">ROUND(D6*F6,2)</f>
        <v>0</v>
      </c>
    </row>
    <row r="7" spans="1:7" ht="27" customHeight="1">
      <c r="A7" s="24">
        <v>4</v>
      </c>
      <c r="B7" s="4" t="s">
        <v>16</v>
      </c>
      <c r="C7" s="2" t="s">
        <v>3</v>
      </c>
      <c r="D7" s="27">
        <v>2</v>
      </c>
      <c r="E7" s="27"/>
      <c r="F7" s="28"/>
      <c r="G7" s="23">
        <f t="shared" si="0"/>
        <v>0</v>
      </c>
    </row>
    <row r="8" spans="1:7" ht="21" customHeight="1">
      <c r="A8" s="22">
        <v>5</v>
      </c>
      <c r="B8" s="4" t="s">
        <v>15</v>
      </c>
      <c r="C8" s="2" t="s">
        <v>3</v>
      </c>
      <c r="D8" s="27">
        <v>2</v>
      </c>
      <c r="E8" s="27"/>
      <c r="F8" s="28"/>
      <c r="G8" s="23">
        <f t="shared" si="0"/>
        <v>0</v>
      </c>
    </row>
    <row r="9" spans="1:7" ht="21" customHeight="1">
      <c r="A9" s="24">
        <v>6</v>
      </c>
      <c r="B9" s="4" t="s">
        <v>17</v>
      </c>
      <c r="C9" s="2" t="s">
        <v>4</v>
      </c>
      <c r="D9" s="27">
        <v>2</v>
      </c>
      <c r="E9" s="27"/>
      <c r="F9" s="28"/>
      <c r="G9" s="23">
        <f t="shared" si="0"/>
        <v>0</v>
      </c>
    </row>
    <row r="10" spans="1:7" ht="21" customHeight="1">
      <c r="A10" s="22">
        <v>7</v>
      </c>
      <c r="B10" s="4" t="s">
        <v>18</v>
      </c>
      <c r="C10" s="2" t="s">
        <v>4</v>
      </c>
      <c r="D10" s="27">
        <v>2</v>
      </c>
      <c r="E10" s="27"/>
      <c r="F10" s="28"/>
      <c r="G10" s="23">
        <f t="shared" si="0"/>
        <v>0</v>
      </c>
    </row>
    <row r="11" spans="1:7" ht="21" customHeight="1">
      <c r="A11" s="24">
        <v>8</v>
      </c>
      <c r="B11" s="4" t="s">
        <v>23</v>
      </c>
      <c r="C11" s="2" t="s">
        <v>4</v>
      </c>
      <c r="D11" s="27">
        <v>1</v>
      </c>
      <c r="E11" s="27"/>
      <c r="F11" s="28"/>
      <c r="G11" s="23">
        <f t="shared" si="0"/>
        <v>0</v>
      </c>
    </row>
    <row r="12" spans="1:7" ht="21" customHeight="1">
      <c r="A12" s="22">
        <v>9</v>
      </c>
      <c r="B12" s="4" t="s">
        <v>24</v>
      </c>
      <c r="C12" s="2" t="s">
        <v>4</v>
      </c>
      <c r="D12" s="27">
        <v>4</v>
      </c>
      <c r="E12" s="27"/>
      <c r="F12" s="28"/>
      <c r="G12" s="23">
        <f t="shared" si="0"/>
        <v>0</v>
      </c>
    </row>
    <row r="13" spans="1:7" ht="21" customHeight="1">
      <c r="A13" s="24">
        <v>10</v>
      </c>
      <c r="B13" s="4" t="s">
        <v>19</v>
      </c>
      <c r="C13" s="2" t="s">
        <v>4</v>
      </c>
      <c r="D13" s="27">
        <v>2</v>
      </c>
      <c r="E13" s="27"/>
      <c r="F13" s="28"/>
      <c r="G13" s="23">
        <f t="shared" si="0"/>
        <v>0</v>
      </c>
    </row>
    <row r="14" spans="1:7" ht="21" customHeight="1">
      <c r="A14" s="24">
        <v>11</v>
      </c>
      <c r="B14" s="4" t="s">
        <v>27</v>
      </c>
      <c r="C14" s="2" t="s">
        <v>4</v>
      </c>
      <c r="D14" s="27">
        <v>2</v>
      </c>
      <c r="E14" s="27"/>
      <c r="F14" s="28"/>
      <c r="G14" s="23">
        <f t="shared" si="0"/>
        <v>0</v>
      </c>
    </row>
    <row r="15" spans="1:7" ht="21" customHeight="1">
      <c r="A15" s="24">
        <v>12</v>
      </c>
      <c r="B15" s="4" t="s">
        <v>20</v>
      </c>
      <c r="C15" s="2" t="s">
        <v>4</v>
      </c>
      <c r="D15" s="27">
        <v>2</v>
      </c>
      <c r="E15" s="27"/>
      <c r="F15" s="28"/>
      <c r="G15" s="23">
        <f t="shared" si="0"/>
        <v>0</v>
      </c>
    </row>
    <row r="16" spans="1:7" ht="21" customHeight="1">
      <c r="A16" s="22">
        <v>13</v>
      </c>
      <c r="B16" s="34" t="s">
        <v>21</v>
      </c>
      <c r="C16" s="35" t="s">
        <v>4</v>
      </c>
      <c r="D16" s="36">
        <v>12</v>
      </c>
      <c r="E16" s="32"/>
      <c r="F16" s="33"/>
      <c r="G16" s="23">
        <f t="shared" si="0"/>
        <v>0</v>
      </c>
    </row>
    <row r="17" spans="1:7" ht="21" customHeight="1">
      <c r="A17" s="22">
        <v>14</v>
      </c>
      <c r="B17" s="34" t="s">
        <v>28</v>
      </c>
      <c r="C17" s="35" t="s">
        <v>4</v>
      </c>
      <c r="D17" s="36">
        <v>1</v>
      </c>
      <c r="E17" s="32"/>
      <c r="F17" s="33"/>
      <c r="G17" s="23">
        <f t="shared" si="0"/>
        <v>0</v>
      </c>
    </row>
    <row r="18" spans="1:7" ht="42" customHeight="1">
      <c r="A18" s="22">
        <v>15</v>
      </c>
      <c r="B18" s="37" t="s">
        <v>29</v>
      </c>
      <c r="C18" s="2" t="s">
        <v>4</v>
      </c>
      <c r="D18" s="27">
        <v>10</v>
      </c>
      <c r="E18" s="32"/>
      <c r="F18" s="33"/>
      <c r="G18" s="23">
        <f t="shared" si="0"/>
        <v>0</v>
      </c>
    </row>
    <row r="19" spans="1:7" ht="36.75" customHeight="1">
      <c r="A19" s="22">
        <v>16</v>
      </c>
      <c r="B19" s="37" t="s">
        <v>30</v>
      </c>
      <c r="C19" s="2" t="s">
        <v>4</v>
      </c>
      <c r="D19" s="27">
        <v>10</v>
      </c>
      <c r="E19" s="32"/>
      <c r="F19" s="33"/>
      <c r="G19" s="23">
        <f t="shared" si="0"/>
        <v>0</v>
      </c>
    </row>
    <row r="20" spans="1:7" ht="39.75" customHeight="1">
      <c r="A20" s="22">
        <v>17</v>
      </c>
      <c r="B20" s="4" t="s">
        <v>34</v>
      </c>
      <c r="C20" s="2" t="s">
        <v>2</v>
      </c>
      <c r="D20" s="27">
        <v>3</v>
      </c>
      <c r="E20" s="32"/>
      <c r="F20" s="33"/>
      <c r="G20" s="23">
        <v>15</v>
      </c>
    </row>
    <row r="21" spans="1:7" ht="36.75" customHeight="1">
      <c r="A21" s="24">
        <v>18</v>
      </c>
      <c r="B21" s="4" t="s">
        <v>31</v>
      </c>
      <c r="C21" s="2" t="s">
        <v>2</v>
      </c>
      <c r="D21" s="27">
        <v>5</v>
      </c>
      <c r="E21" s="32"/>
      <c r="F21" s="33"/>
      <c r="G21" s="23">
        <f t="shared" si="0"/>
        <v>0</v>
      </c>
    </row>
    <row r="22" spans="1:7" ht="21" customHeight="1">
      <c r="A22" s="22">
        <v>19</v>
      </c>
      <c r="B22" s="4" t="s">
        <v>42</v>
      </c>
      <c r="C22" s="2" t="s">
        <v>32</v>
      </c>
      <c r="D22" s="27">
        <v>1</v>
      </c>
      <c r="E22" s="32"/>
      <c r="F22" s="33"/>
      <c r="G22" s="23">
        <f t="shared" si="0"/>
        <v>0</v>
      </c>
    </row>
    <row r="23" spans="1:7" ht="21" customHeight="1">
      <c r="A23" s="22">
        <v>20</v>
      </c>
      <c r="B23" s="4" t="s">
        <v>33</v>
      </c>
      <c r="C23" s="2" t="s">
        <v>2</v>
      </c>
      <c r="D23" s="27">
        <v>5</v>
      </c>
      <c r="E23" s="32"/>
      <c r="F23" s="33"/>
      <c r="G23" s="23">
        <f t="shared" si="0"/>
        <v>0</v>
      </c>
    </row>
    <row r="24" spans="1:7" ht="21" customHeight="1">
      <c r="A24" s="22">
        <v>21</v>
      </c>
      <c r="B24" s="4" t="s">
        <v>35</v>
      </c>
      <c r="C24" s="2" t="s">
        <v>3</v>
      </c>
      <c r="D24" s="27">
        <v>5</v>
      </c>
      <c r="E24" s="32"/>
      <c r="F24" s="33"/>
      <c r="G24" s="23">
        <f t="shared" si="0"/>
        <v>0</v>
      </c>
    </row>
    <row r="25" spans="1:7" ht="21" customHeight="1">
      <c r="A25" s="22">
        <v>22</v>
      </c>
      <c r="B25" s="4" t="s">
        <v>36</v>
      </c>
      <c r="C25" s="2" t="s">
        <v>2</v>
      </c>
      <c r="D25" s="27">
        <v>1</v>
      </c>
      <c r="E25" s="32"/>
      <c r="F25" s="33"/>
      <c r="G25" s="23">
        <f t="shared" si="0"/>
        <v>0</v>
      </c>
    </row>
    <row r="26" spans="1:7" ht="21" customHeight="1">
      <c r="A26" s="22">
        <v>23</v>
      </c>
      <c r="B26" s="4" t="s">
        <v>37</v>
      </c>
      <c r="C26" s="2" t="s">
        <v>3</v>
      </c>
      <c r="D26" s="27">
        <v>10</v>
      </c>
      <c r="E26" s="32"/>
      <c r="F26" s="33"/>
      <c r="G26" s="23">
        <f t="shared" si="0"/>
        <v>0</v>
      </c>
    </row>
    <row r="27" spans="1:7" ht="21" customHeight="1">
      <c r="A27" s="22">
        <v>24</v>
      </c>
      <c r="B27" s="4" t="s">
        <v>38</v>
      </c>
      <c r="C27" s="2" t="s">
        <v>2</v>
      </c>
      <c r="D27" s="27">
        <v>2</v>
      </c>
      <c r="E27" s="32"/>
      <c r="F27" s="33"/>
      <c r="G27" s="23">
        <f t="shared" si="0"/>
        <v>0</v>
      </c>
    </row>
    <row r="28" spans="1:7" ht="21" customHeight="1">
      <c r="A28" s="22">
        <v>25</v>
      </c>
      <c r="B28" s="4" t="s">
        <v>39</v>
      </c>
      <c r="C28" s="2" t="s">
        <v>2</v>
      </c>
      <c r="D28" s="27">
        <v>2</v>
      </c>
      <c r="E28" s="32"/>
      <c r="F28" s="33"/>
      <c r="G28" s="23">
        <f t="shared" si="0"/>
        <v>0</v>
      </c>
    </row>
    <row r="29" spans="1:7" ht="21" customHeight="1">
      <c r="A29" s="22">
        <v>26</v>
      </c>
      <c r="B29" s="4" t="s">
        <v>40</v>
      </c>
      <c r="C29" s="2" t="s">
        <v>2</v>
      </c>
      <c r="D29" s="27">
        <v>2</v>
      </c>
      <c r="E29" s="32"/>
      <c r="F29" s="33"/>
      <c r="G29" s="23">
        <f t="shared" si="0"/>
        <v>0</v>
      </c>
    </row>
    <row r="30" spans="1:7" ht="21" customHeight="1">
      <c r="A30" s="22">
        <v>27</v>
      </c>
      <c r="B30" s="4" t="s">
        <v>45</v>
      </c>
      <c r="C30" s="2" t="s">
        <v>3</v>
      </c>
      <c r="D30" s="27">
        <v>100</v>
      </c>
      <c r="E30" s="32"/>
      <c r="F30" s="33"/>
      <c r="G30" s="23">
        <f t="shared" si="0"/>
        <v>0</v>
      </c>
    </row>
    <row r="31" spans="1:7" ht="21" customHeight="1">
      <c r="A31" s="22">
        <v>28</v>
      </c>
      <c r="B31" s="4" t="s">
        <v>41</v>
      </c>
      <c r="C31" s="2" t="s">
        <v>12</v>
      </c>
      <c r="D31" s="27">
        <v>2</v>
      </c>
      <c r="E31" s="32"/>
      <c r="F31" s="33"/>
      <c r="G31" s="23">
        <f t="shared" si="0"/>
        <v>0</v>
      </c>
    </row>
    <row r="32" spans="1:7" ht="21" customHeight="1">
      <c r="A32" s="22">
        <v>29</v>
      </c>
      <c r="B32" s="4" t="s">
        <v>43</v>
      </c>
      <c r="C32" s="2" t="s">
        <v>4</v>
      </c>
      <c r="D32" s="27">
        <v>2</v>
      </c>
      <c r="E32" s="32"/>
      <c r="F32" s="33"/>
      <c r="G32" s="23">
        <f t="shared" si="0"/>
        <v>0</v>
      </c>
    </row>
    <row r="33" spans="1:7" ht="21" customHeight="1" thickBot="1">
      <c r="A33" s="24">
        <v>30</v>
      </c>
      <c r="B33" s="4" t="s">
        <v>44</v>
      </c>
      <c r="C33" s="38" t="s">
        <v>4</v>
      </c>
      <c r="D33" s="27">
        <v>2</v>
      </c>
      <c r="E33" s="32"/>
      <c r="F33" s="33"/>
      <c r="G33" s="23">
        <f>ROUND(D33*F33,2)</f>
        <v>0</v>
      </c>
    </row>
    <row r="34" spans="1:7" ht="16.5" customHeight="1" thickBot="1" thickTop="1">
      <c r="A34" s="25"/>
      <c r="B34" s="40" t="s">
        <v>26</v>
      </c>
      <c r="C34" s="41"/>
      <c r="D34" s="41"/>
      <c r="E34" s="41"/>
      <c r="F34" s="42"/>
      <c r="G34" s="26">
        <f>SUM(G4:G33)</f>
        <v>15</v>
      </c>
    </row>
    <row r="35" ht="12" thickTop="1"/>
  </sheetData>
  <sheetProtection formatCells="0" formatColumns="0" formatRows="0" insertColumns="0" insertRows="0" insertHyperlinks="0" deleteColumns="0" deleteRows="0" sort="0"/>
  <mergeCells count="2">
    <mergeCell ref="B3:D3"/>
    <mergeCell ref="B34:F34"/>
  </mergeCells>
  <printOptions horizontalCentered="1"/>
  <pageMargins left="0.35433070866141736" right="0.35433070866141736" top="0.7874015748031497" bottom="0.3937007874015748" header="0.3937007874015748" footer="0.1968503937007874"/>
  <pageSetup horizontalDpi="600" verticalDpi="600" orientation="landscape" paperSize="9" scale="95" r:id="rId1"/>
  <headerFooter alignWithMargins="0">
    <oddHeader>&amp;L&amp;8Postępowanie znak OO.3410-8/11 dostawa materiałów biurowych oraz eksploatacyjnych dla Urzędu Miasta Iławy&amp;R&amp;8Załącznik nr 1 do SIWZ szczegółowy formularz cenowy</oddHeader>
    <oddFooter>&amp;C&amp;8Strona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Burmistrz</dc:creator>
  <cp:keywords/>
  <dc:description/>
  <cp:lastModifiedBy>am</cp:lastModifiedBy>
  <cp:lastPrinted>2011-03-30T09:25:55Z</cp:lastPrinted>
  <dcterms:created xsi:type="dcterms:W3CDTF">2008-05-05T08:50:01Z</dcterms:created>
  <dcterms:modified xsi:type="dcterms:W3CDTF">2011-12-12T13:47:48Z</dcterms:modified>
  <cp:category/>
  <cp:version/>
  <cp:contentType/>
  <cp:contentStatus/>
</cp:coreProperties>
</file>