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Arkusz1" sheetId="1" r:id="rId1"/>
    <sheet name="Arkusz2" sheetId="2" r:id="rId2"/>
    <sheet name="Arkusz3" sheetId="3" r:id="rId3"/>
    <sheet name="Raport zgodności" sheetId="4" r:id="rId4"/>
  </sheets>
  <definedNames>
    <definedName name="_xlnm.Print_Titles" localSheetId="0">'Arkusz1'!$3:$5</definedName>
  </definedNames>
  <calcPr fullCalcOnLoad="1" fullPrecision="0"/>
</workbook>
</file>

<file path=xl/sharedStrings.xml><?xml version="1.0" encoding="utf-8"?>
<sst xmlns="http://schemas.openxmlformats.org/spreadsheetml/2006/main" count="1742" uniqueCount="1175">
  <si>
    <t>Kredki ołówkowe 18 kolorów w oprawie drewnianej grube w pudełku z temperówką.</t>
  </si>
  <si>
    <t>Blok techniczny kolorowy A4</t>
  </si>
  <si>
    <t>Mazaki 6 kolorów w etui foliowym</t>
  </si>
  <si>
    <t>Teczka A4 z gumką wykonana z kolor. Kartonu min.450 g/m lakierowana format A4 mix kolorów</t>
  </si>
  <si>
    <t>Zeszyty w kratkę 16 kart. format A5 okładka karton</t>
  </si>
  <si>
    <t xml:space="preserve"> Przybory geometryczne linijka 20 cm,  ekierka równoram.10 cm, ekierka nierówn.14 cm, kątomierz</t>
  </si>
  <si>
    <t>Brystol biały 70 x 100 cm min. 240g/m2</t>
  </si>
  <si>
    <t>brystol kolorowy 50 x 70cm min. 185g/m2 (jasne kolory)</t>
  </si>
  <si>
    <t>Szary papier  min 80g/m2 125cm.x 100cm</t>
  </si>
  <si>
    <t>Zakreślacze mix 4 kolorów- żółty, zielony, różowy, pomarańczowy</t>
  </si>
  <si>
    <t xml:space="preserve">Tęczowa bibuła karbowana (różne kolory) 1 op =6 kolorów Bibuła marszczona 50x200cm  </t>
  </si>
  <si>
    <t>Kolorowa tektura falista karbowana komplet kilku kolorów  1op=17kolorów 50 x 70 cm  min. 300g/m2</t>
  </si>
  <si>
    <t xml:space="preserve">Kredki świecowe 12 kolorów </t>
  </si>
  <si>
    <t>Papier tęczowy - papier o tęczowym wzorze. Znakomity do wykonywania efektownych prac np. zaproszeń i kartek okolicznościowych oraz eleganckiego opakowania prezentów. Gramatura 100 g/m2. Papier w formacie 22 x 32cm.  1 Op. zawiera 10 arkuszy.</t>
  </si>
  <si>
    <t>Cyrkiel szkolny z plastikowym  uchwytem i metalowymi ramionami Wymienna końcówka ołówka w komplecie zapasowy grafit</t>
  </si>
  <si>
    <t>klej w sztyfcie 20g supermocny ,zmywalny ,nie marszczy papieru nie zawiera rozpuszczalników syntetycznych do różnych rodzajów materiałów np. tkanin papieru  dwa lata gwarancji</t>
  </si>
  <si>
    <t xml:space="preserve">Ilość </t>
  </si>
  <si>
    <t>szt.</t>
  </si>
  <si>
    <t>kpl.</t>
  </si>
  <si>
    <t>j.m.</t>
  </si>
  <si>
    <t>zest.</t>
  </si>
  <si>
    <t>a)      Seria książeczek "Ortografia" służących do utrwalania i pogłębiania zasad zapisu wyrazów z trudnościami ortograficznymi oraz zainteresowania dziecka ortografią. 5 szt.</t>
  </si>
  <si>
    <t>b)      Książka powinna zawierać ćwiczenia przygotowujące dziecko do zadawania pytań, uświadamiać problem błędu, uwrażliwiać na błąd, rozbudzać czujność ortograficzną 5 szt.</t>
  </si>
  <si>
    <t xml:space="preserve">a)      Zestaw usprawniający koordynację wzrokowo- ruchową oraz ułatwiający naukę alfabetu. Polisensoryczna metoda sprawdzania funkcji wzrokowych - funkcjonowania procesu analizy i syntezy wzrokowej oraz prawidłowej percepcji znaków graficznych, , sprawności grafomotorycznych i manualnych poprzez stymulowanie większej ilości zmysłów (wzrok i dotyk). </t>
  </si>
  <si>
    <t xml:space="preserve">b)      Zestaw powinien zawierać min.: alfabet + cyfry polisensoryczne, Ilość elementów: 88 sztuk, w tym 39 małych liter z dwuznakami, 38 liter z dwuznakami, 10 cyfr. </t>
  </si>
  <si>
    <r>
      <t>Czytamy sylabami</t>
    </r>
    <r>
      <rPr>
        <sz val="8"/>
        <rFont val="Arial"/>
        <family val="2"/>
      </rPr>
      <t xml:space="preserve"> lub równoważne autor Wiesława Żaba Żabińska </t>
    </r>
  </si>
  <si>
    <r>
      <t>Ortografia dla smyka</t>
    </r>
    <r>
      <rPr>
        <sz val="8"/>
        <rFont val="Arial"/>
        <family val="2"/>
      </rPr>
      <t xml:space="preserve"> lub równoważne. Przez równoważne zamawiający rozumie:</t>
    </r>
  </si>
  <si>
    <r>
      <t>Symetric</t>
    </r>
    <r>
      <rPr>
        <sz val="8"/>
        <rFont val="Arial"/>
        <family val="2"/>
      </rPr>
      <t xml:space="preserve"> lub równoważne. Przez równoważne zamawiający rozumie:</t>
    </r>
  </si>
  <si>
    <t xml:space="preserve">a)      Pomoc dydaktyczna przygotowująca do nauki pisania, rozwija i doskonali zręczność oraz koncentrację, uczy rysowania symetrycznych wzorów.  </t>
  </si>
  <si>
    <t>b)      Blat powinien być wykonany jest z białej płyty MDF ograniczonej drewnianymi listwami w zestawie powinno się znajdować min.:20 przeźroczystych kart - wzorów</t>
  </si>
  <si>
    <r>
      <t>Analiza i synteza wzrokowa</t>
    </r>
    <r>
      <rPr>
        <sz val="8"/>
        <rFont val="Arial"/>
        <family val="2"/>
      </rPr>
      <t xml:space="preserve"> l</t>
    </r>
    <r>
      <rPr>
        <sz val="8"/>
        <color indexed="10"/>
        <rFont val="Arial"/>
        <family val="2"/>
      </rPr>
      <t xml:space="preserve"> </t>
    </r>
    <r>
      <rPr>
        <sz val="8"/>
        <rFont val="Arial"/>
        <family val="2"/>
      </rPr>
      <t>Autorzy: Marta Korendo, Agnieszka Fabisiak-Majcher, Elżbieta Szmuc-Ławczys</t>
    </r>
  </si>
  <si>
    <t xml:space="preserve">a)      Gra  dla dzieci od 4 do 8 lat, polegająca na dobieraniu obrazków poszczególnych przedmiotów do zmysłów jakimi je odbieramy.  Gra rozwija koncentrację, pamięć, logiczne myślenie, stymulujące mowę i wzbogaca słownictwo. Gra powinna  mieć dwa poziomy trudności. </t>
  </si>
  <si>
    <t xml:space="preserve">b)      Gra powinna zawierać min.: wytrzymałą ramkę z tworzywa sztucznego, w której umieszczane są karty, 20 trwałych laminowanych kart z obrazkami, 16 elementów do zakrywania obrazków, 32 małe karty,  instrukcja, </t>
  </si>
  <si>
    <t xml:space="preserve">a)      Gra, która rozwija umiejętności językowe, percepcję wzrokową, słuchanie, orientację przestrzenną, pamięć, koncentrację oraz spostrzegawczość. Gra polega na odnalezieniu, wszystkich różnic znajdujących się na parach kart, im więcej różnic tym stopień trudności jest większy. </t>
  </si>
  <si>
    <r>
      <t>b)      Gra powinna zawierać min.: 77 kart w tym 60 z różnicami oraz 17 kart ze znakami ? i !, które służą do kontroli, ile jeszcze zostało różnic do odgadnięcia</t>
    </r>
    <r>
      <rPr>
        <sz val="8"/>
        <color indexed="10"/>
        <rFont val="Arial"/>
        <family val="2"/>
      </rPr>
      <t xml:space="preserve"> </t>
    </r>
  </si>
  <si>
    <r>
      <t>Kostka z niespodzianką</t>
    </r>
    <r>
      <rPr>
        <sz val="8"/>
        <rFont val="Arial"/>
        <family val="2"/>
      </rPr>
      <t xml:space="preserve"> lub równoważne. Przez równoważne zamawiający rozumie:</t>
    </r>
  </si>
  <si>
    <r>
      <t>Matematyczny bączek</t>
    </r>
    <r>
      <rPr>
        <sz val="8"/>
        <rFont val="Arial"/>
        <family val="2"/>
      </rPr>
      <t xml:space="preserve"> lub równoważne. Przez równoważne zamawiający rozumie:</t>
    </r>
  </si>
  <si>
    <t xml:space="preserve">a)      Kolorowy, drewniany bączek pomaga w nauce liczenia, uczy koncentracji uwagi, rozwija sprawność manualną dzieci, koordynację wzrokowo-ruchową, ćwiczy zręczność i refleks. Zadaniem dziecka jest manipulowanie planszą tak, aby bączek trafił do zatoczki, która ma największą lub najmniejszą liczbę lub liczbę, będącą wynikiem działania matematycznego, </t>
  </si>
  <si>
    <t xml:space="preserve">b)      Zestaw powinien zawierać min.: drewnianą planszę, 2 drewniane bączki. </t>
  </si>
  <si>
    <r>
      <t>Sudoku - gra logiczna</t>
    </r>
    <r>
      <rPr>
        <sz val="8"/>
        <rFont val="Arial"/>
        <family val="2"/>
      </rPr>
      <t xml:space="preserve"> lub równoważne. Przez równoważne zamawiający rozumie:</t>
    </r>
  </si>
  <si>
    <r>
      <t>Lustrzane odbicie</t>
    </r>
    <r>
      <rPr>
        <sz val="8"/>
        <rFont val="Arial"/>
        <family val="2"/>
      </rPr>
      <t xml:space="preserve"> lub równoważne. Przez równoważne zamawiający rozumie:</t>
    </r>
  </si>
  <si>
    <t xml:space="preserve">a)      Gra edukacyjna przeznaczona dla dwóch osób, będąca zarówno doskonałą zabawą i nauką. Dzieci odkrywają po kolei karty, na odwrocie których znajdują się różne figury, kształty i wzory geometryczne. Ich zadaniem jest ułożyć wzór z odkrytej karty za pomocą dwóch kostek i lustra. Jedna połowa wzoru widoczna jest na kostkach, druga zaś jako lustrzane odbicie. Wygrywa dziecko, które jako pierwsze ułoży kostki w taki sposób, aby w połączeniu z lustrzanym odbiciem stworzyły wzór z karty. Zaletą tej gry jest zapoznawanie dziecka ze zjawiskiem symetrii. Lustrzane odbicie rozwija inteligencje: wizualno-przestrzenną, matematyczną oraz koordynację wzrokowo-ruchową. </t>
  </si>
  <si>
    <t>b)      Gra powinna zawierać min.: dwa lustra z podkładkami na dwie kostki, 4 kostki z wzorami oraz zestaw kart,</t>
  </si>
  <si>
    <r>
      <t>eduROM  Pierwsze odkrycia</t>
    </r>
    <r>
      <rPr>
        <sz val="8"/>
        <rFont val="Arial"/>
        <family val="2"/>
      </rPr>
      <t xml:space="preserve"> lub równoważne. Przez równoważne zamawiający rozumie:</t>
    </r>
  </si>
  <si>
    <t xml:space="preserve">a)       Multimedialny program edukacyjny, rozwijający umiejętności matematyczne dzieci w wieku szkolnym. Dziecko, wcielając się w różne postacie i przeżywając pasjonujące przygody, rozwiązuje zadania matematyczne. Różnorodność i oryginalność interaktywnych ćwiczeń, animacji, kolorowych ilustracji oraz narracji, a także stopniowalny poziom trudności zadań, pomoc w formie dźwiękowej i możliwość śledzenia postępów w nauce,  </t>
  </si>
  <si>
    <t>b)      Program powinien zawierać ćwiczenia z następującego zakresu:  m.in.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t>
  </si>
  <si>
    <t xml:space="preserve">c)       MINIMALNE WYMAGANIA TECHNICZNE: • MS Windows XP/Vista/Windows 7 • Internet Explorer 6.0 lub wyższy </t>
  </si>
  <si>
    <r>
      <t>eduROM  Wesołe miasteczko</t>
    </r>
    <r>
      <rPr>
        <sz val="8"/>
        <rFont val="Arial"/>
        <family val="2"/>
      </rPr>
      <t xml:space="preserve"> lub równoważne. Przez równoważne zamawiający rozumie:</t>
    </r>
  </si>
  <si>
    <t xml:space="preserve">a)      Multimedialny program edukacyjny, rozwijający umiejętności matematyczne dzieci w wieku szkolnym. Dziecko, wcielając się w różne postacie i przeżywając pasjonujące przygody, rozwiązuje zadania matematyczne. Różnorodność i oryginalność interaktywnych ćwiczeń, animacji, kolorowych ilustracji oraz narracji, a także stopniowalny poziom trudności zadań, pomoc w formie dźwiękowej i możliwość śledzenia postępów w nauce, </t>
  </si>
  <si>
    <t>b)       Program powinien zawierać ćwiczenia z zakresu: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t>
  </si>
  <si>
    <r>
      <t>EduROM ZOO</t>
    </r>
    <r>
      <rPr>
        <sz val="8"/>
        <rFont val="Arial"/>
        <family val="2"/>
      </rPr>
      <t xml:space="preserve"> lub równoważne. Przez równoważne zamawiający rozumie:</t>
    </r>
  </si>
  <si>
    <t xml:space="preserve">b)      Program powinien zawierać ćwiczenia z zakresu m.in.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 </t>
  </si>
  <si>
    <t xml:space="preserve">c)        MINIMALNE WYMAGANIA TECHNICZNE: • MS Windows XP/Vista/Windows 7 • Internet Explorer 6.0 lub wyższy </t>
  </si>
  <si>
    <r>
      <t>eduROM  Niezwykłe wakacje</t>
    </r>
    <r>
      <rPr>
        <sz val="8"/>
        <rFont val="Arial"/>
        <family val="2"/>
      </rPr>
      <t xml:space="preserve"> lub równoważne. Przez równoważne zamawiający rozumie:</t>
    </r>
  </si>
  <si>
    <t xml:space="preserve">a)      Multimedialny program edukacyjny, rozwijających umiejętności matematyczne dzieci w wieku szkolnym. Dziecko, wcielając się w różne postacie i przeżywając pasjonujące przygody, rozwiązuje zadania matematyczne. Różnorodność i oryginalność interaktywnych ćwiczeń, animacji, kolorowych ilustracji oraz narracji, a także stopniowalny poziom trudności zadań, pomoc w formie dźwiękowej i możliwość śledzenia postępów w nauce, </t>
  </si>
  <si>
    <t>Płyty w pudełkach  - Płyta CD – R 700mb, pakowana w pudełko slim</t>
  </si>
  <si>
    <t>Papier kolorowy mix do druku 100szt. -  papier kserograficzny kolorowy o parametrach: format A4, gramatura 80g/m², mix kolorów intensywnych, op=5x20 kartek z koloru</t>
  </si>
  <si>
    <t>Papier ksero biały - Papier ksero A4 o parametrach:gramatura 80G/m², białość min. 166 CIE- ryza 500arkuszy</t>
  </si>
  <si>
    <t>Markery-  w zestawie  4 kolory -  Marker Permanentny o parametrach:  kolor czarny czerwony niebieski zielony, okrągła końcówka, pisze po każdej powierzchni grubość linii pisania 0,9 mm, długość linii 900 m, napełnialny nie zawiera xylenu,  aluminiowa obudowa</t>
  </si>
  <si>
    <r>
      <t xml:space="preserve">Blok biały rysunkowy A3 - </t>
    </r>
    <r>
      <rPr>
        <sz val="8"/>
        <color indexed="8"/>
        <rFont val="Arial"/>
        <family val="2"/>
      </rPr>
      <t xml:space="preserve"> format A3, kolor biały, ilość kartek 20 szt.</t>
    </r>
  </si>
  <si>
    <r>
      <t xml:space="preserve">Blok kolorowy rysunkowy A3 - </t>
    </r>
    <r>
      <rPr>
        <sz val="8"/>
        <color indexed="8"/>
        <rFont val="Arial"/>
        <family val="2"/>
      </rPr>
      <t xml:space="preserve"> format A3, ilość kartek 20 szt., Mix kolorów</t>
    </r>
  </si>
  <si>
    <t>Blok techniczny biały A4 -  Blok techniczny o parametrach: kolor biały, format A 4,  ilość kartek w jednej szt.= 10</t>
  </si>
  <si>
    <r>
      <t>Blok techniczny biały A3 -</t>
    </r>
    <r>
      <rPr>
        <sz val="8"/>
        <color indexed="8"/>
        <rFont val="Arial"/>
        <family val="2"/>
      </rPr>
      <t xml:space="preserve"> format A3, ilość kartek 10 szt., kolor biały</t>
    </r>
  </si>
  <si>
    <t>Gumki do ścierania - do ścierania  grafitu z papieru oraz z matowej folii kreślarskiej, nie niszczy ścieranych powierzchni, ruchoma kartonowa osłona, części niebieska do ścierania atramentu z papieru</t>
  </si>
  <si>
    <t>Ołówki  - dostępny w skali gradacji od 8B do 10h, oprawa z drewna cedrowego</t>
  </si>
  <si>
    <r>
      <t xml:space="preserve">Temperówki -  </t>
    </r>
    <r>
      <rPr>
        <sz val="8"/>
        <color indexed="8"/>
        <rFont val="Arial"/>
        <family val="2"/>
      </rPr>
      <t>metalowe podwójne,  wykonane ze stopu magnezu</t>
    </r>
  </si>
  <si>
    <r>
      <t xml:space="preserve">Wycinanki A4 - </t>
    </r>
    <r>
      <rPr>
        <sz val="8"/>
        <color indexed="8"/>
        <rFont val="Arial"/>
        <family val="2"/>
      </rPr>
      <t xml:space="preserve"> papierowe bez kleju, format A4</t>
    </r>
  </si>
  <si>
    <r>
      <t xml:space="preserve">Kredki ołówkowe 18 kolorów - </t>
    </r>
    <r>
      <rPr>
        <sz val="8"/>
        <color indexed="8"/>
        <rFont val="Arial"/>
        <family val="2"/>
      </rPr>
      <t xml:space="preserve"> 18 kolorów w oprawie drewnianej grube </t>
    </r>
  </si>
  <si>
    <r>
      <t>Pędzle różnej grubości</t>
    </r>
    <r>
      <rPr>
        <sz val="8"/>
        <color indexed="8"/>
        <rFont val="Arial"/>
        <family val="2"/>
      </rPr>
      <t xml:space="preserve"> - z włosia szczecinowego</t>
    </r>
  </si>
  <si>
    <r>
      <t>Farby plakatowe 12 kolorów Astra</t>
    </r>
    <r>
      <rPr>
        <sz val="8"/>
        <color indexed="8"/>
        <rFont val="Arial"/>
        <family val="2"/>
      </rPr>
      <t xml:space="preserve"> </t>
    </r>
    <r>
      <rPr>
        <sz val="8"/>
        <rFont val="Arial"/>
        <family val="2"/>
      </rPr>
      <t>lub równoważne. Przez równoważne zamawiający rozumie</t>
    </r>
    <r>
      <rPr>
        <sz val="8"/>
        <color indexed="8"/>
        <rFont val="Arial"/>
        <family val="2"/>
      </rPr>
      <t xml:space="preserve"> do malowania na papierze, drewnie, ceramice, kamieniu, poj. 20ml</t>
    </r>
  </si>
  <si>
    <r>
      <t xml:space="preserve">Plastelina 12 kolorów - </t>
    </r>
    <r>
      <rPr>
        <sz val="8"/>
        <color indexed="8"/>
        <rFont val="Arial"/>
        <family val="2"/>
      </rPr>
      <t xml:space="preserve">nie przywierająca do dłoni  </t>
    </r>
  </si>
  <si>
    <r>
      <t xml:space="preserve">Blok techniczny kolorowy A4 - </t>
    </r>
    <r>
      <rPr>
        <sz val="8"/>
        <color indexed="8"/>
        <rFont val="Arial"/>
        <family val="2"/>
      </rPr>
      <t xml:space="preserve"> format A4</t>
    </r>
  </si>
  <si>
    <r>
      <t>Mazaki 6 kolorów</t>
    </r>
    <r>
      <rPr>
        <sz val="8"/>
        <color indexed="8"/>
        <rFont val="Arial"/>
        <family val="2"/>
      </rPr>
      <t xml:space="preserve"> w etui foliowym</t>
    </r>
  </si>
  <si>
    <r>
      <t xml:space="preserve">Teczka A4 z gumką- </t>
    </r>
    <r>
      <rPr>
        <sz val="8"/>
        <color indexed="8"/>
        <rFont val="Arial"/>
        <family val="2"/>
      </rPr>
      <t xml:space="preserve"> wykonana z kolor. </t>
    </r>
    <r>
      <rPr>
        <sz val="8"/>
        <rFont val="Arial"/>
        <family val="2"/>
      </rPr>
      <t>Kartonu min.450 g/m lakierowana format A4 mix koloró</t>
    </r>
    <r>
      <rPr>
        <sz val="8"/>
        <color indexed="8"/>
        <rFont val="Arial"/>
        <family val="2"/>
      </rPr>
      <t>w</t>
    </r>
  </si>
  <si>
    <r>
      <t xml:space="preserve">Zeszyty w kratkę 16 kart. - </t>
    </r>
    <r>
      <rPr>
        <sz val="8"/>
        <color indexed="8"/>
        <rFont val="Arial"/>
        <family val="2"/>
      </rPr>
      <t xml:space="preserve"> Okładka kartonowa,</t>
    </r>
  </si>
  <si>
    <r>
      <t xml:space="preserve">Zeszyty w 3 linie 16 kart. - </t>
    </r>
    <r>
      <rPr>
        <sz val="8"/>
        <color indexed="8"/>
        <rFont val="Arial"/>
        <family val="2"/>
      </rPr>
      <t xml:space="preserve"> Okładka kartonowa,</t>
    </r>
  </si>
  <si>
    <t>Przybory geometryczne - linijka 20 cm,  ekierka równoram.10 cm, ekierka nierówn.14 cm, katomierz, wykonane z plastiku</t>
  </si>
  <si>
    <r>
      <t xml:space="preserve">Arkusze brystolu białego  </t>
    </r>
    <r>
      <rPr>
        <sz val="8"/>
        <rFont val="Arial"/>
        <family val="2"/>
      </rPr>
      <t>70 x 100 cm min. 240g/m</t>
    </r>
    <r>
      <rPr>
        <vertAlign val="superscript"/>
        <sz val="8"/>
        <rFont val="Arial"/>
        <family val="2"/>
      </rPr>
      <t>2</t>
    </r>
    <r>
      <rPr>
        <sz val="8"/>
        <rFont val="Arial"/>
        <family val="2"/>
      </rPr>
      <t xml:space="preserve"> </t>
    </r>
  </si>
  <si>
    <r>
      <t xml:space="preserve">Arkusze brystolu </t>
    </r>
    <r>
      <rPr>
        <sz val="8"/>
        <rFont val="Arial"/>
        <family val="2"/>
      </rPr>
      <t>kolorowego  50 x 70cm min. 185g/m</t>
    </r>
    <r>
      <rPr>
        <vertAlign val="superscript"/>
        <sz val="8"/>
        <rFont val="Arial"/>
        <family val="2"/>
      </rPr>
      <t>2</t>
    </r>
  </si>
  <si>
    <t>Arkusze szarego papieru min 80g/m2 125x100 cm.</t>
  </si>
  <si>
    <r>
      <t xml:space="preserve">Kolorowa tektura falista karbowana- komplet kilku kolorów </t>
    </r>
    <r>
      <rPr>
        <sz val="8"/>
        <rFont val="Arial"/>
        <family val="2"/>
      </rPr>
      <t>op=17kolorów 50 x 70 cm  min. 300g/m</t>
    </r>
    <r>
      <rPr>
        <vertAlign val="superscript"/>
        <sz val="8"/>
        <rFont val="Arial"/>
        <family val="2"/>
      </rPr>
      <t>2</t>
    </r>
  </si>
  <si>
    <r>
      <t xml:space="preserve">Tęczowa bibuła karbowana- op=6 kolorów </t>
    </r>
    <r>
      <rPr>
        <sz val="8"/>
        <rFont val="Arial"/>
        <family val="2"/>
      </rPr>
      <t xml:space="preserve"> Bibuła marszczona 50x200cm  </t>
    </r>
  </si>
  <si>
    <r>
      <t xml:space="preserve">Nożyczki </t>
    </r>
    <r>
      <rPr>
        <sz val="8"/>
        <rFont val="Arial"/>
        <family val="2"/>
      </rPr>
      <t>wykonane ze stali nierdzewnej .posiadają wygodny w użyciu idealnie dopasowny do kształtu dłoni uchwyt pokryty wysokiej jakości miękim tworzywem pakowane na blistrze wymiar ok 18cm</t>
    </r>
  </si>
  <si>
    <r>
      <t xml:space="preserve">Klej w sztyfcie </t>
    </r>
    <r>
      <rPr>
        <sz val="8"/>
        <rFont val="Arial"/>
        <family val="2"/>
      </rPr>
      <t>20g supermocny ,zmywalny ,nie marszczy papieru nie zawiera rozpuszczalników syntetycznych do różnych rodzajów materiałów np.tkanin papieru  dwa lata gwarancji</t>
    </r>
  </si>
  <si>
    <r>
      <t>Kredki  fluorescencyjne( 6 kolorów)</t>
    </r>
    <r>
      <rPr>
        <sz val="8"/>
        <color indexed="23"/>
        <rFont val="Arial"/>
        <family val="2"/>
      </rPr>
      <t xml:space="preserve"> </t>
    </r>
    <r>
      <rPr>
        <sz val="8"/>
        <rFont val="Arial"/>
        <family val="2"/>
      </rPr>
      <t>Kredki Ołówkowe</t>
    </r>
  </si>
  <si>
    <r>
      <t xml:space="preserve"> </t>
    </r>
    <r>
      <rPr>
        <sz val="8"/>
        <rFont val="Arial"/>
        <family val="2"/>
      </rPr>
      <t>Służące do dekorowania m.in. kartek okolicznościowych, zaproszeń, dyplomów, zdjęć, zakładek do książek a także wielu innych, wielkość motywu 2,5cm</t>
    </r>
  </si>
  <si>
    <r>
      <t>Ptaszki - origami</t>
    </r>
    <r>
      <rPr>
        <sz val="8"/>
        <rFont val="Arial"/>
        <family val="2"/>
      </rPr>
      <t xml:space="preserve"> </t>
    </r>
  </si>
  <si>
    <r>
      <t>Zwierzęta morskie - origami</t>
    </r>
    <r>
      <rPr>
        <sz val="8"/>
        <rFont val="Arial"/>
        <family val="2"/>
      </rPr>
      <t xml:space="preserve"> </t>
    </r>
  </si>
  <si>
    <r>
      <t xml:space="preserve">Koperty  </t>
    </r>
    <r>
      <rPr>
        <sz val="8"/>
        <rFont val="Arial"/>
        <family val="2"/>
      </rPr>
      <t>C6 biała samoprzylepna</t>
    </r>
  </si>
  <si>
    <r>
      <t xml:space="preserve">Koperty średnie </t>
    </r>
    <r>
      <rPr>
        <sz val="8"/>
        <rFont val="Arial"/>
        <family val="2"/>
      </rPr>
      <t>C5 biała samoprzylepna</t>
    </r>
  </si>
  <si>
    <r>
      <t xml:space="preserve">Segregatory </t>
    </r>
    <r>
      <rPr>
        <sz val="8"/>
        <rFont val="Arial"/>
        <family val="2"/>
      </rPr>
      <t>- kolor mix czarny czerwony niebieski zielony żółty</t>
    </r>
  </si>
  <si>
    <r>
      <t xml:space="preserve">Koszulki – </t>
    </r>
    <r>
      <rPr>
        <sz val="8"/>
        <rFont val="Arial"/>
        <family val="2"/>
      </rPr>
      <t>A4 krystaliczna, 1op= 100 szt.</t>
    </r>
    <r>
      <rPr>
        <sz val="8"/>
        <color indexed="10"/>
        <rFont val="Arial"/>
        <family val="2"/>
      </rPr>
      <t xml:space="preserve"> </t>
    </r>
    <r>
      <rPr>
        <sz val="8"/>
        <rFont val="Arial"/>
        <family val="2"/>
      </rPr>
      <t>w kartonie, otwierane z góry, wykonana z folii PP, grubość folii 55 mic., Multiperforacja, antystatyczna</t>
    </r>
  </si>
  <si>
    <t>TONER do drukarek  LEXMARK  X 342 N 0X340H11G - (6.000 Stron A 4</t>
  </si>
  <si>
    <r>
      <t xml:space="preserve">Tusz do drukarek  HP 703 (kolor)  </t>
    </r>
    <r>
      <rPr>
        <sz val="8"/>
        <rFont val="Arial"/>
        <family val="2"/>
      </rPr>
      <t>min.250 stron A4 wydruku</t>
    </r>
  </si>
  <si>
    <r>
      <t>Tusz do drukarek  HP 703 (czarny)</t>
    </r>
    <r>
      <rPr>
        <sz val="8"/>
        <color indexed="10"/>
        <rFont val="Arial"/>
        <family val="2"/>
      </rPr>
      <t xml:space="preserve"> </t>
    </r>
    <r>
      <rPr>
        <sz val="8"/>
        <rFont val="Arial"/>
        <family val="2"/>
      </rPr>
      <t>min.600 stron A4 wydruku</t>
    </r>
  </si>
  <si>
    <r>
      <t xml:space="preserve">Tusz do drukarek  HP 21XL </t>
    </r>
    <r>
      <rPr>
        <sz val="8"/>
        <rFont val="Arial"/>
        <family val="2"/>
      </rPr>
      <t>min.475 stron A4 wydruku</t>
    </r>
  </si>
  <si>
    <r>
      <t xml:space="preserve">Tusz do drukarek  HP 22XL </t>
    </r>
    <r>
      <rPr>
        <sz val="8"/>
        <rFont val="Arial"/>
        <family val="2"/>
      </rPr>
      <t>min.375 stron A 4 wydruku</t>
    </r>
  </si>
  <si>
    <t xml:space="preserve">Duże stęple- liście i owoce </t>
  </si>
  <si>
    <t>Zestaw dużych stempli ukazujących popularne zwierzęta leśne i pozostawiane przez nich ślady, Zestaw powinien zawierać min.: 12 stempli, wygodny uchwyt z tworzywa, instrukcję z informacjami</t>
  </si>
  <si>
    <t>Zestaw nożyczek z ozdobnymi ostrzami - Nożyczki umożliwiają przecinanie papieru, nadając krawędzi ozdobny wzór. Tworzenie ozdobnych kartek, pasków i koronek możliwe jest z papieru tektury, plastiku oraz folii aluminiowej. Możliwość używania przez dzieci lewo- i praworęczne. W zestawie 6 szt.</t>
  </si>
  <si>
    <t>Tusz kolorowy do drukarki CANON iP1800 CL 41 3x 4ml 12ml.</t>
  </si>
  <si>
    <t>Toner czarny do drukarki HP laser JEP P2015n Q7553X wydajność  7.000 stron</t>
  </si>
  <si>
    <r>
      <t>Folia do drukowania</t>
    </r>
    <r>
      <rPr>
        <sz val="8"/>
        <color indexed="8"/>
        <rFont val="Arial"/>
        <family val="2"/>
      </rPr>
      <t xml:space="preserve"> - format a4 ,grubość 100mic.do drukarek atramentowych :nie brudząca szybkoschnąca zapobiegająca tworzeniu się smug, 1 op. = 100 szt.</t>
    </r>
  </si>
  <si>
    <r>
      <t xml:space="preserve">Folia samoprzylepna - </t>
    </r>
    <r>
      <rPr>
        <sz val="8"/>
        <color indexed="8"/>
        <rFont val="Arial"/>
        <family val="2"/>
      </rPr>
      <t>format A4,1 op. =100 szt., grubość 70g</t>
    </r>
  </si>
  <si>
    <t>Aktówka z przekładkami  -  teczka harmonijkowa wykonana z plastiku, posiadająca  12 przegródek każdą przegródkę można opisać  na wystającym dobrze widocznym indeksie</t>
  </si>
  <si>
    <t>Papier kolorowy mix do druku 100szt. -  papier kserograficzny kolorowy o parametrach: format A4, gramatura 80g/m², mix kolorów intensywnych, op=5x20 kartek z koloru-</t>
  </si>
  <si>
    <t>Markery w 4 kolorach -  Marker Permanentny o parametrach:  kolor czarny czerwony niebieski zielony, okrągła końcówka, pisze po każdej powierzchni grubość linii pisania 0,9 mm, długość linii 900 m, napełnialny nie zawiera xylenu,  aluminiowa obudowa</t>
  </si>
  <si>
    <r>
      <t>Blok biały rysunkowy A4 -</t>
    </r>
    <r>
      <rPr>
        <sz val="8"/>
        <color indexed="8"/>
        <rFont val="Arial"/>
        <family val="2"/>
      </rPr>
      <t xml:space="preserve"> format A4, kolor biały, ilość kartek 20 szt.</t>
    </r>
  </si>
  <si>
    <r>
      <t xml:space="preserve">Blok kolorowy rysunkowy A4 - </t>
    </r>
    <r>
      <rPr>
        <sz val="8"/>
        <color indexed="8"/>
        <rFont val="Arial"/>
        <family val="2"/>
      </rPr>
      <t>format A4, mix kolorów, ilość kartek 20 szt.</t>
    </r>
  </si>
  <si>
    <t>Blok techniczny biały A4 -  Blok techniczny o parametrach: kolor biały, format A 4,  Ilość kartek w jednej szt.= 10</t>
  </si>
  <si>
    <t>Temperówki -  metalowe podwójne wykonane ze stopu magnezu</t>
  </si>
  <si>
    <t>Patyczki do liczenia pakowane w pudełko plastikowe</t>
  </si>
  <si>
    <r>
      <t>Długopisy</t>
    </r>
    <r>
      <rPr>
        <sz val="8"/>
        <color indexed="8"/>
        <rFont val="Arial"/>
        <family val="2"/>
      </rPr>
      <t xml:space="preserve">  - z tuszem niebieskim szybkoschnącym (zasycha w ciągu 1 sekundy), gumowa obudowa, cienka linia pisania ok.0,35 mm, </t>
    </r>
    <r>
      <rPr>
        <sz val="8"/>
        <rFont val="Arial"/>
        <family val="2"/>
      </rPr>
      <t>wymienny wkład nie przerywa pisząc po śliskim papierze np. faktury, papier kredowy,</t>
    </r>
  </si>
  <si>
    <r>
      <t xml:space="preserve">Kredki ołówkowe 18 kolorów - </t>
    </r>
    <r>
      <rPr>
        <sz val="8"/>
        <color indexed="8"/>
        <rFont val="Arial"/>
        <family val="2"/>
      </rPr>
      <t xml:space="preserve"> 18 kolorów w oprawie drewnianej</t>
    </r>
  </si>
  <si>
    <r>
      <t>Mazaki 12 kolorów</t>
    </r>
    <r>
      <rPr>
        <sz val="8"/>
        <color indexed="8"/>
        <rFont val="Arial"/>
        <family val="2"/>
      </rPr>
      <t xml:space="preserve"> w etui foliowym</t>
    </r>
  </si>
  <si>
    <t>Zakreślacze - mix 4 kolorów- żółty, zielony, różowy, pomarańczowy</t>
  </si>
  <si>
    <t>Arkusze brystolu kolorowego 50 x 70cm min. 185g/m2</t>
  </si>
  <si>
    <t>Arkusze brystolu białego 70 x 100 cm min. 240g/m2</t>
  </si>
  <si>
    <t>Arkusze szarego papieru min. 80g/m2 125x100 cm.</t>
  </si>
  <si>
    <t xml:space="preserve">Kolorowa tektura falista karbowana- </t>
  </si>
  <si>
    <t>Tęczowa bibuła karbowana- op =6 kolorów</t>
  </si>
  <si>
    <t>Nożyczki wykonane ze stali nierdzewnej .posiadają wygodny w użyciu idealnie dopasowny do kształtu dłoni uchwyt pokryty wysokiej jakości miękim tworzywem pakowane na blistrze wymiar 18cm</t>
  </si>
  <si>
    <t xml:space="preserve">Zwierzęta morskie – origami </t>
  </si>
  <si>
    <t xml:space="preserve">Ptaszki – origami </t>
  </si>
  <si>
    <t>Biała glina rzeźbiarska 1kg</t>
  </si>
  <si>
    <r>
      <t>- gąbka do zwilżania obrabianych form</t>
    </r>
    <r>
      <rPr>
        <sz val="8"/>
        <color indexed="10"/>
        <rFont val="Arial"/>
        <family val="2"/>
      </rPr>
      <t>.</t>
    </r>
  </si>
  <si>
    <t>Kredki świecowe 12 kolorów Bambino</t>
  </si>
  <si>
    <t>Papier tęczowy - Papier o tęczowym wzorze. Znakomity do wykonywania efektownych prac np. zaproszeń i kartek okolicznościowych oraz eleganckiego opakowania prezentów. Gramatura 100 g/m2. Papier w formacie 22 x 32cm. Opakowanie zawiera 10 arkuszy.</t>
  </si>
  <si>
    <t>Cyrkle metalowy cyrkiel szkolny z plastikowym  uchwytem i metalowymi ramionami Wymienna końcówka ołówka w komplecie zapasowy grafit</t>
  </si>
  <si>
    <t>Markery do CD /DVD</t>
  </si>
  <si>
    <r>
      <t>dwustronny marker pernamentny pisze po każdej powierzchni dwa rodzaje końcówek piszących F grubość linii pisania 0,7 mm oraz Efgrubość linii pisania 0,4 mm długość linii pisania F-800m EF -1100m</t>
    </r>
    <r>
      <rPr>
        <sz val="8"/>
        <color indexed="10"/>
        <rFont val="Arial"/>
        <family val="2"/>
      </rPr>
      <t xml:space="preserve">  </t>
    </r>
  </si>
  <si>
    <r>
      <t>Klej w sztyfcie 20g</t>
    </r>
    <r>
      <rPr>
        <sz val="8"/>
        <color indexed="10"/>
        <rFont val="Arial"/>
        <family val="2"/>
      </rPr>
      <t xml:space="preserve"> </t>
    </r>
    <r>
      <rPr>
        <sz val="8"/>
        <rFont val="Arial"/>
        <family val="2"/>
      </rPr>
      <t>supermocny ,zmywalny ,nie marszczy papieru nie zawiera rozpuszczalników syntetycznych do różnych rodzajów materiałów np.tkanin papieru  dwa lata gwarancji</t>
    </r>
  </si>
  <si>
    <t>Klej introligatorski - nadaje się do klejenia papieru, drewna, korka, filcu, tkaniny, ceramiki, folii aluminiowej oraz do różnych prac naprawczych, itp.</t>
  </si>
  <si>
    <t>Teczka A4 z gumką wykonana z kolor. Kartonu min.450 g/m lakierowana format A4 mix kolorów</t>
  </si>
  <si>
    <t>Klej wikol -  Klej do drewna 0,2kg</t>
  </si>
  <si>
    <t>Folia do drukowania (atram.) - format a4 ,grubość 100mic.do drukarek atramentowych :nie brudząca szybkoschnąca zapobiegająca tworzeniu się smug, ilość 1 op. = 100 szt.</t>
  </si>
  <si>
    <t>Folia samoprzylepna, arkusz ,format A4 (4 kolory po(x) 2 arkusze)</t>
  </si>
  <si>
    <t xml:space="preserve"> Płyta CD – R 700mb, pakowana w pudełko slim</t>
  </si>
  <si>
    <t>Zeszyt A5 w 3 linie, 16k. Okładka karton</t>
  </si>
  <si>
    <t>Farby  plakatowe 12 kolorów Astra, do malowania na papierze, drewnie, ceramice, kamieniu, poj. 20ml</t>
  </si>
  <si>
    <t>Pędzle (3 różne grubości po 36 sztuk)szczecinowe</t>
  </si>
  <si>
    <t xml:space="preserve">Kredki  fluorescencyjne (6 róznych kolorów) </t>
  </si>
  <si>
    <t>Naklejki-zestaw (dzikie zwierzęta)</t>
  </si>
  <si>
    <t xml:space="preserve"> Długopisy (zestaw 6 różnych kolorów) fluo długość linii pisania 2000m każdy grubość linii 1,00mm</t>
  </si>
  <si>
    <t>Długopisy  żelowe (zestaw 6 różnych kolorów)fluo</t>
  </si>
  <si>
    <t>Naklejki (warzywa)-zestaw</t>
  </si>
  <si>
    <t>Blok-kalka techniczna A3 min 20 arkuszy gramatura 90/95 g/ m2</t>
  </si>
  <si>
    <t>Naklejki (owoce)-zestaw</t>
  </si>
  <si>
    <t>Naklejki (zwierzęta domowe)-zestaw</t>
  </si>
  <si>
    <t>Tusz HP  703 kolorowy min.250 stron wydryku A4</t>
  </si>
  <si>
    <t>a)      Zestaw ćwiczeń przygotowujących dzieci do nauki czytania i pisania lub pomagających w pokonaniu trudności z nabywaniem tych umiejętności.</t>
  </si>
  <si>
    <t>b)      Zestaw powinien zawierać min. 47 kart formatu A4 z ćwiczeniami + tekturowe elementy do układania.</t>
  </si>
  <si>
    <t>c)       zdania ułożone zgodnie z zasadą stopniowania trudności.</t>
  </si>
  <si>
    <t>d)      Różnorodny materiał: kolorowe, czarno - białe i konturowe rysunki umożliwiające dzieciom stymulację i rozwój w zakresie analizatora wzrokowego.</t>
  </si>
  <si>
    <r>
      <t>Makatka z literami</t>
    </r>
    <r>
      <rPr>
        <sz val="8"/>
        <color indexed="10"/>
        <rFont val="Arial"/>
        <family val="2"/>
      </rPr>
      <t xml:space="preserve"> </t>
    </r>
    <r>
      <rPr>
        <sz val="8"/>
        <rFont val="Arial"/>
        <family val="2"/>
      </rPr>
      <t>lub równoważne. Przez równoważne zamawiający rozumie:</t>
    </r>
  </si>
  <si>
    <t>a)      Wisząca plansza z materiału z kieszonkami wykonanymi z przezroczystego tworzywa. Umożliwiająca w łatwy sposób  uporządkować umieszczone w kieszonkach litery. Ilość drukowanych liter (małych i wielkich) w zestawie powinna umożliwić wygodną pracę z całym zespołem.</t>
  </si>
  <si>
    <t>b)      Plansza powinna się składać z min.: 500 kartoników z literkami i znakami</t>
  </si>
  <si>
    <t>a)      Przewlekanka pozwalająca tworzyć różne kompozycje, doskonalić koordynację wzrokowo- ruchową, małą motorykę, orientację przestrzenną, sprzyja zabawom matematycznym,</t>
  </si>
  <si>
    <t>b)      skrzynka powinna się składać z min. 368 elementów, zawierać różnego rodzaju plansze z otworami do przewlekania i kolorowe guziczki,</t>
  </si>
  <si>
    <r>
      <t>Zestaw kontrolny PUS-standard</t>
    </r>
    <r>
      <rPr>
        <sz val="8"/>
        <color indexed="10"/>
        <rFont val="Arial"/>
        <family val="2"/>
      </rPr>
      <t xml:space="preserve"> </t>
    </r>
    <r>
      <rPr>
        <sz val="8"/>
        <rFont val="Arial"/>
        <family val="2"/>
      </rPr>
      <t>lub równoważne. Przez równoważne zamawiający rozumie:</t>
    </r>
  </si>
  <si>
    <t>a)      PUS - Uniwersalny System Edukacji, który łączy w sobie naukę, zabawę i samokontrolę, wychowuje, kształtując osobowość i charakter, uczy wytrwałości, samodzielności.</t>
  </si>
  <si>
    <t xml:space="preserve">b)      Otwieramy Zestaw Kontrolny i przekładamy wszystkie </t>
  </si>
  <si>
    <t>c)       Przeznaczony dla dzieci od 4 do 12 lat</t>
  </si>
  <si>
    <t>Ortografia ch-h,ó-u,rz-ż, zmiękczenia lub równoważne. Przez równoważne zamawiający rozumie:</t>
  </si>
  <si>
    <t>a)      układanka pomocna w nauce czytania. Każdy obrazek podzielony jest na 4 elementy, które po złożeniu tworzą wyraz.</t>
  </si>
  <si>
    <t>b)      Układanka powinna się składać z min.  12 zwierzaków, 36 elementów,</t>
  </si>
  <si>
    <r>
      <t>Kreślę i łączę litery. Wersja pętelkowa</t>
    </r>
    <r>
      <rPr>
        <sz val="8"/>
        <color indexed="10"/>
        <rFont val="Arial"/>
        <family val="2"/>
      </rPr>
      <t xml:space="preserve"> </t>
    </r>
    <r>
      <rPr>
        <sz val="8"/>
        <rFont val="Arial"/>
        <family val="2"/>
      </rPr>
      <t>B. Rocławski</t>
    </r>
  </si>
  <si>
    <t>Bawię się i uczę. Zeszyt A - B. Rocławski</t>
  </si>
  <si>
    <r>
      <t>Modularne karty spiralne</t>
    </r>
    <r>
      <rPr>
        <sz val="8"/>
        <color indexed="10"/>
        <rFont val="Arial"/>
        <family val="2"/>
      </rPr>
      <t xml:space="preserve"> </t>
    </r>
    <r>
      <rPr>
        <sz val="8"/>
        <rFont val="Arial"/>
        <family val="2"/>
      </rPr>
      <t>lub równoważne. Przez równoważne zamawiający rozumie:</t>
    </r>
  </si>
  <si>
    <r>
      <t>Płytki do zapisu</t>
    </r>
    <r>
      <rPr>
        <sz val="8"/>
        <color indexed="10"/>
        <rFont val="Arial"/>
        <family val="2"/>
      </rPr>
      <t xml:space="preserve"> </t>
    </r>
    <r>
      <rPr>
        <sz val="8"/>
        <rFont val="Arial"/>
        <family val="2"/>
      </rPr>
      <t>lub równoważne. Przez równoważne zamawiający rozumie:</t>
    </r>
  </si>
  <si>
    <t>Ścieralne tarcze zegarowe do ćwiczeń - płytki do wielokrotnych ćwiczeń uczniowskich.  dzieci rysują na tarczach wskazówki,  dodatkowo zapisują czas.</t>
  </si>
  <si>
    <r>
      <t xml:space="preserve">Wykorzystanie </t>
    </r>
    <r>
      <rPr>
        <u val="single"/>
        <sz val="8"/>
        <rFont val="Arial"/>
        <family val="2"/>
      </rPr>
      <t>szablonu</t>
    </r>
    <r>
      <rPr>
        <sz val="8"/>
        <rFont val="Arial"/>
        <family val="2"/>
      </rPr>
      <t xml:space="preserve"> ułatwia szybkie rysowanie figur i siatek brył.</t>
    </r>
  </si>
  <si>
    <t>a)      Chińska, logiczna gra. Uzupełnia działania matematyczne min.:</t>
  </si>
  <si>
    <t>b)      Gra powinna zawierać min.: 3 komplety tangramu po 7 elementów każdy,</t>
  </si>
  <si>
    <t>a)      Gra przeznaczona dla 2 – 4 osób, która utrwala znajomość odczytu godziny, wykonaj obrót na tarczy losującej i nazwij głośno wskazany czas. Dzieci szukają odpowiedniego zegara na swoich planszach. Zaznaczenie trzech tarcz zegarowych w rzędzie oznacza wygraną.  Gra powinna  zawierać dwa poziomy trudności: odczyt czasu dla pełnych godzin i połówek godzin oraz odczyt 34czasu z minutami,</t>
  </si>
  <si>
    <t>b)      Gra powinna zawierać min.: 4 plansze, 32 tafelki zegarowe (po 8 do każdej planszy), dwustronna ruletka, 100 żetonów, instrukcja</t>
  </si>
  <si>
    <t>a)      Gra dla 2 – 8 osób, w której liczy się szybkość i umiejętność przeliczania do 20. Zawiera aż trzy talie po 60 kart - każda talia to inny poziom trudności. Każdą talią może grać od 2 do 8 dzieci,</t>
  </si>
  <si>
    <t>b)      Grupa 2-8 dzieci siedzi dookoła stołu. Rozdajemy karty równomiernie pośród graczy, zostawiając również stosik kart zapasowych. Każde dziecko odkrywa po kolei po jednej karcie. Jeżeli dwie karty odkryte na stoliku tworzą parę (oznaczają to samo, pasują do siebie) szybkość reakcji zapewnia wygraną,</t>
  </si>
  <si>
    <t>c)       Gra powinna zawierać min.: 3 talie po 60 kart każda, łącznie 180 kart wykonanych z trwałej, laminowanej tektury / każda talia powinna posiadać odrębny kolor na rewersie (co ułatwia sortowanie), każda talia umieszczona w odrębnym pudełeczku z przeźroczystego tworzywa, 3 drewniane kostki z oczkami 1-6, całość umieszczona w estetycznym i trwałym pudełku,</t>
  </si>
  <si>
    <t>a)      Gra - tangram, pobudza dzieci do logicznego myślenia, rozwija inteligencję wizualno -przestrzenną, wyobraźnię,</t>
  </si>
  <si>
    <t xml:space="preserve">b)      Gra powinna zawierać min.:2 drewniane pudełka (jasne, brązowe), 7 drewnianych elementów w każdym pudełku (jasne, brązowe), 18 małych obrazków (można je wykorzystać jako szablony), 12 dużych obrazków, 7 drewnianych figur, książeczka z propozycjami ułożenia tangramu o różnym stopniu trudności zadań, </t>
  </si>
  <si>
    <r>
      <t>Bajki-Grajki</t>
    </r>
    <r>
      <rPr>
        <sz val="8"/>
        <rFont val="Arial"/>
        <family val="2"/>
      </rPr>
      <t xml:space="preserve"> lub równoważne. Przez równoważne zamawiający rozumie:</t>
    </r>
  </si>
  <si>
    <t>a)      Zestaw bajek muzycznych -  Bajki nie zestarzały się między innymi dlatego, że głosu bohaterom użyczyli najlepsi polscy aktorzy: Irena Kwiatkowska, Barbara Kraftówna, Magdalena Zawadzka, Iga Cembrzyńska, Władysław Hańcza, Jan Kobuszewski, Piotr Fronczewski, Wiesław Michnikowski, Marian Kociniak, artyści z nienaganną dykcją, którzy wyśmienitą techniką interpretacji zaciekawiają i bawią dzieci i dorosłych. Atutem bajek- grajek jest ich wartość edukacyjna. Słuchanie tego typu bajek przede wszystkim usprawnia uwagę, spostrzeganie dźwięków i pamięć słuchową, a więc uczy skupiać uwagę na informacjach dźwiękowych, zapamiętywać je i przetwarzać. Pozwala to na odbieranie mowy ze zrozumieniem, służy wzbogaceniu słownika,</t>
  </si>
  <si>
    <t>b)      Zestaw powinien zawierać min. następujące bajki: "O dwóch takich co ukradli księżyc" "Plastusiowy pamiętnik", "Calineczka" ,  "Legendy: O złotej kaczce.",  "Legendy : O Bazyliszku.", "Legendy: Wars i Sawa.",  "Dzieci Pana Astronoma",  "Pan Twardowski na kogucie",  "Szelmostwa Lisa Witalisa",  "Tomcio Paluch",</t>
  </si>
  <si>
    <t xml:space="preserve">c)       Zestaw powinien zawierać również  + płyta z piosenkami w jęz. angielski </t>
  </si>
  <si>
    <r>
      <t>Plansze z zadaniami</t>
    </r>
    <r>
      <rPr>
        <sz val="8"/>
        <rFont val="Arial"/>
        <family val="2"/>
      </rPr>
      <t xml:space="preserve"> lub równoważne. Przez równoważne zamawiający rozumie:</t>
    </r>
  </si>
  <si>
    <r>
      <t>Komplet 4 kostek do plansz z zadaniami</t>
    </r>
    <r>
      <rPr>
        <sz val="8"/>
        <rFont val="Arial"/>
        <family val="2"/>
      </rPr>
      <t xml:space="preserve"> lub równoważne. Przez równoważne zamawiający rozumie:</t>
    </r>
  </si>
  <si>
    <r>
      <t>Mnożenie – domino</t>
    </r>
    <r>
      <rPr>
        <sz val="8"/>
        <rFont val="Arial"/>
        <family val="2"/>
      </rPr>
      <t xml:space="preserve"> lub równoważne. Przez równoważne zamawiający rozumie:</t>
    </r>
  </si>
  <si>
    <r>
      <t xml:space="preserve">Klepsydry – zestaw 3 klepsydr </t>
    </r>
    <r>
      <rPr>
        <sz val="8"/>
        <rFont val="Arial"/>
        <family val="2"/>
      </rPr>
      <t>5miniut, 1 minuta, 30 sekund</t>
    </r>
  </si>
  <si>
    <r>
      <t>Warsztaty  graficzne</t>
    </r>
    <r>
      <rPr>
        <sz val="8"/>
        <rFont val="Arial"/>
        <family val="2"/>
      </rPr>
      <t xml:space="preserve"> lub równoważne. Przez równoważne zamawiający rozumie:</t>
    </r>
  </si>
  <si>
    <t>a)      Kolorowe karty umieszczone w przezroczystych teczkach umożliwiają wielokrotne uzupełnianie brakujących elementów ilustracji. Ćwiczenia o różnym stopniu trudności, rozwijają zdolności graficzne i przygotowują do nauki pisania,</t>
  </si>
  <si>
    <t>b)      Zestaw powinien zawierać min.: 4 teczki, 30 kart, 8 mazaków</t>
  </si>
  <si>
    <r>
      <t>Warsztat doskonalenia graficznego</t>
    </r>
    <r>
      <rPr>
        <sz val="8"/>
        <rFont val="Arial"/>
        <family val="2"/>
      </rPr>
      <t xml:space="preserve"> lub równoważne. Przez równoważne zamawiający rozumie:</t>
    </r>
  </si>
  <si>
    <t>a)      ilustracje ukazujące różne kształty linii, które wprowadzają progresję stopnia trudności: linie ukośne, linie proste długie, spirale, znaki literopodobne. Dzięki ćwiczeniom dzieci uczą się łatwości i płynności w rysowaniu linii, by lepiej przygotować się do umiejętności pisania,</t>
  </si>
  <si>
    <t>b)      zestaw powinien zawierać min.: 6 przezroczystych teczek, 30 karty, 8 mazaków</t>
  </si>
  <si>
    <t>a)      6 dużych, dwustronnych tabliczek z ciekawymi rysunkami - narysowanymi linią kropkowaną. Rysowanie po linii stymuluje rozwój sprawności grafomotorycznej, koordynacji wzrokowo-ruchowej, koncentracji, utrwala nawyk pisania od lewej do prawej strony,</t>
  </si>
  <si>
    <t xml:space="preserve">b)      6 dużych, dwustronnych tabliczek ze szlaczkami przygotowującymi do nauki pisania. Dziecku proponowane są wzory łatwe i trudniejsze, również znaki literopodobne. Rysowanie po linii stymuluje rozwój sprawności grafomotorycznej, koordynacji wzrokowo - ruchowej, koncentracji, utrwala nawyk pisania od lewej do prawej strony. </t>
  </si>
  <si>
    <r>
      <t xml:space="preserve">Białe ołówki – zestaw </t>
    </r>
    <r>
      <rPr>
        <sz val="8"/>
        <rFont val="Arial"/>
        <family val="2"/>
      </rPr>
      <t>12 szt. do rysowania na tabliczkach ze szlaczkami</t>
    </r>
  </si>
  <si>
    <r>
      <t>Nasadki na ołówki i kredki</t>
    </r>
    <r>
      <rPr>
        <sz val="8"/>
        <rFont val="Arial"/>
        <family val="2"/>
      </rPr>
      <t xml:space="preserve"> lub równoważne. Przez równoważne zamawiający rozumie:</t>
    </r>
  </si>
  <si>
    <r>
      <t>Kolorowe szlaczki</t>
    </r>
    <r>
      <rPr>
        <sz val="8"/>
        <rFont val="Arial"/>
        <family val="2"/>
      </rPr>
      <t xml:space="preserve"> lub równoważne. Przez równoważne zamawiający rozumie:</t>
    </r>
  </si>
  <si>
    <t>a)      Kolorowe plansze z obrazkami zawierającymi różnego rodzaje linie. Pomoc do ćwiczeń usprawniających motorykę ręki i przygotowujących do umiejętności pisania. Dzięki teczkom z tworzywa karty służą do wielokrotnego użytku. Dzieci wkładają karty w przezroczyste teczki i mogą po nich pisać załączonymi mazakami,</t>
  </si>
  <si>
    <t>b)      Zestaw powinien zaigrać min.: 19 kart, 5 teczek, mazaki</t>
  </si>
  <si>
    <r>
      <t xml:space="preserve">Nasza klasa. Wyrazy do czytania globalnego </t>
    </r>
    <r>
      <rPr>
        <sz val="8"/>
        <rFont val="Arial"/>
        <family val="2"/>
      </rPr>
      <t>lub równoważne. Przez równoważne zamawiający rozumie:</t>
    </r>
  </si>
  <si>
    <r>
      <t>Globusy- zestaw dwóch globusów polityczny i fizyczny</t>
    </r>
    <r>
      <rPr>
        <sz val="8"/>
        <rFont val="Arial"/>
        <family val="2"/>
      </rPr>
      <t xml:space="preserve"> o śr. 32 cm, wys. 48 cm</t>
    </r>
  </si>
  <si>
    <t>Mapy ścienne- Mapa ścienna Polski w skali 1:750 000, oprawa: laminowana na rurkach, format: 95 x 87 cm</t>
  </si>
  <si>
    <r>
      <t>Zestaw kontrolny PUS</t>
    </r>
    <r>
      <rPr>
        <sz val="8"/>
        <rFont val="Arial"/>
        <family val="2"/>
      </rPr>
      <t xml:space="preserve"> lub równoważne. Przez równoważne zamawiający rozumie:</t>
    </r>
  </si>
  <si>
    <t>a)      Zestaw do wykonania naczyń połączonych, łodzi podwodnej, wodnego  źródełka,</t>
  </si>
  <si>
    <t>b)       rozwija samodzielność tworzenia i logicznego myślenia.</t>
  </si>
  <si>
    <t>a)      Drewniany labirynt do zabaw zręcznościowych, polega na przemieszczaniu kuleczki poprzez umiejętne manipulowanie sznureczkami, rozwija umiejętność współpracy, koordynację i umiejętność ustalania wspólnej strategii, ćwiczy koncentrację i koordynację wzrokowo-ruchową,</t>
  </si>
  <si>
    <t>b)       Labirynt powinien być składany, kulki w trzech kolorach.</t>
  </si>
  <si>
    <r>
      <t>Zestaw 3 par( 6 szt.) kolorowych półkul ze sznurkami wypełnionymi piaskiem</t>
    </r>
    <r>
      <rPr>
        <sz val="8"/>
        <color indexed="25"/>
        <rFont val="Arial"/>
        <family val="2"/>
      </rPr>
      <t xml:space="preserve"> </t>
    </r>
  </si>
  <si>
    <t>Pompka  do piłek z systemem podwójnego nadmuchiwania</t>
  </si>
  <si>
    <t>Materace płaskie do ćwiczeń gimnastycznych  o wymiarach 200x85x8cm</t>
  </si>
  <si>
    <t>a)     składanka harmonijkowa, służąca do tworzenia sylab i łączenia ich w wyrazy,</t>
  </si>
  <si>
    <t>b)      zestaw powinien zawierać min.:  40 suwaków z powtarzającą się sylabą początkową (nagłosową) oraz 40 z powtarzającą się sylabą końcową (wygłosową), 20 kolorowych kart , zeszyt 28 str. , teczkę</t>
  </si>
  <si>
    <t>a)      zabawa, która ćwiczy umiejętności w czytaniu i pisaniu u dzieci czytających wolno z powodu głoskowania, które uniemożliwia syntezę wyrazu.</t>
  </si>
  <si>
    <t>b)        Zabawka powinna składać się z dwóch części: drzwi windy, na których znajdują się sylaby stałe, oraz paska z ponumerowanymi sylabami ukazującymi się przy przesuwaniu w okienku windy,</t>
  </si>
  <si>
    <t>Załącznik nr 4 do SIWZ w postępowaniu znak:  Ośw-341/14/2011 - SZCZEGÓŁOWA KALKULACJA CENOWA</t>
  </si>
  <si>
    <t>·       Ćwiczenia do wydruku – karty pracy i wskazówki dla opiekunów</t>
  </si>
  <si>
    <t>d) licencja na 10stanowisk</t>
  </si>
  <si>
    <t>1.</t>
  </si>
  <si>
    <t>2.</t>
  </si>
  <si>
    <t>3.</t>
  </si>
  <si>
    <t>4.</t>
  </si>
  <si>
    <t>a)     specjalistyczne oprogramowanie wspierające profilaktykę, diagnozę i terapię pedagogiczną dzieci w wieku 5-9 lat, ze szczególnym uwzględnieniem specyficznych trudności w zdobywaniu umiejętności matematycznych.</t>
  </si>
  <si>
    <t>b)     Oprogramowanie musi zawierać  jedną aplikację zarządzającą wszystkimi modułami do ćwiczeń z zakresu: dysleksji, logopedii, dyskalkulii.</t>
  </si>
  <si>
    <t>c)      Oprogramowanie musi zawierac min.:</t>
  </si>
  <si>
    <t>•       Aplikację Terapeuty</t>
  </si>
  <si>
    <t>•       Moduł diagnozy pedagogicznej</t>
  </si>
  <si>
    <t>•       Specjalistyczny moduł diagnozy i terapii dyskalkulii połączony z zestawem ok. 120 ćwiczeń w formie rozbudowanych gier z wieloma poziomami</t>
  </si>
  <si>
    <t>•       Naklejki – nagrody dla uczniów</t>
  </si>
  <si>
    <t>•       Ćwiczenia do wydruku – karty pracy i wskazówki dla opiekunów</t>
  </si>
  <si>
    <t>d)     Licencja na 10 stanowisk</t>
  </si>
  <si>
    <t>a)     Polisensoryczna metoda sprawdzania funkcji wzrokowych - funkcjonowania procesu analizy i syntezy wzrokowej w celu prawidłowej percepcji znaków graficznych, usprawniania rozwoju psychoruchowego dziecka, sprawności grafomotorycznych i manualnych poprzez stymulowanie większej ilości zmysłów (wzrok i dotyk),</t>
  </si>
  <si>
    <t>b)     Zestaw powinien  Zawierć min.: alfabet + cyfry polisensoryczne wykonane z płyty HDF o grubości 6 mm,  88 elementów, w tym 39 małych liter z dwuznakami, 38 liter z dwuznakami, 10 cyfr. Całość zapakowana w estetyczną i praktyczną drewnianą skrzynkę z podpisanymi przegródkami,</t>
  </si>
  <si>
    <r>
      <t>Suwaki terapeutyczne. Tarcze</t>
    </r>
    <r>
      <rPr>
        <sz val="8"/>
        <color indexed="10"/>
        <rFont val="Arial"/>
        <family val="2"/>
      </rPr>
      <t xml:space="preserve"> </t>
    </r>
    <r>
      <rPr>
        <sz val="8"/>
        <rFont val="Arial"/>
        <family val="2"/>
      </rPr>
      <t>lub równoważne. Przez równoważne zamawiający rozumie:</t>
    </r>
  </si>
  <si>
    <t>a)     Na obwodzie tarczy znajdują się sylaby początkowe i końcowe, natomiast w środku sylaba powtarzająca się we wszystkich wyrazach. Po przeczytaniu sylab i połączeniu ich w wyraz dziecko wpisuje je do arkusza zwanego wynikami strzelania do tarczy,</t>
  </si>
  <si>
    <t>b)     Zestaw powinien zawierać min.  30 tarcz, strzałę,  tarczę z okienkiem, teczkę z 16 kolorowymi kartami, zeszyt  40 str.</t>
  </si>
  <si>
    <r>
      <t>Suwaki terapeutyczne. Windy</t>
    </r>
    <r>
      <rPr>
        <sz val="8"/>
        <color indexed="10"/>
        <rFont val="Arial"/>
        <family val="2"/>
      </rPr>
      <t xml:space="preserve"> </t>
    </r>
    <r>
      <rPr>
        <sz val="8"/>
        <rFont val="Arial"/>
        <family val="2"/>
      </rPr>
      <t>lub równoważne. Przez równoważne zamawiający rozumie:</t>
    </r>
  </si>
  <si>
    <t>a)     Winda składa się z dwóch części: drzwi windy, na których znajdują się sylaby stałe, oraz paska z ponumerowanymi sylabami ukazującymi się przy przesuwaniu w okienku windy, po dopasowaniu pasków do wind, przeczytaniu sylab i połączeniu ich w wyraz dziecko wpisuje je do arkusza, który ma kształt budynku,</t>
  </si>
  <si>
    <t>b)     Zestaw powinien zawierać min. 24 windy: 16 dwusylabowych (z ruchomą sylabą nagłosową lub wygłosową) oraz 8 trzysylabowych (z ruchomą sylabą śródgłosową),</t>
  </si>
  <si>
    <t>a)     Suwak gąsienica oparty jest na składance harmonijkowej. Na jej początku lub końcu znajduje się sylaba powtarzająca się we wszystkich wyrazach. Są to wyrazy dwusylabowe z sylabami otwartymi, zamkniętymi oraz grupami spółgłoskowymi. Zadaniem dziecka jest złożenie członu gąsienicy z jej głową poprzez odpowiednie zagięcie, a następnie przeczytanie sylab i próba połączenia ich w wyraz. Drugi etap pracy z suwakiem polega na zapisywaniu przeczytanych sylab na specjalnie przygotowanych do tego arkuszach. Dla suwaka gąsienica jest to arkusz szafa gąsienicy, w której na wieszakach znajdują się koszulki z linijkami do wpisania sylab lub całych wyrazów). Na głowie gąsienicy zawsze zapisana jest sylaba powtarzająca się i od tego, czy jest to sylaba w wygłosie czy nagłosie, zależy, w którą stronę skierowana jest gąsienica w prawo czy w lewo.</t>
  </si>
  <si>
    <t>b)     Zestaw powinien składać się z min.:  40 suwaków z powtarzającą się sylabą początkową (nagłosową) oraz 40 z powtarzającą się sylabą końcową (wygłosową), 20 kolorowych kart, zeszyt 28 str., teczka,</t>
  </si>
  <si>
    <t xml:space="preserve">Mandale kaligraficzne. Książka do kolorowania dla uczniów klas 0-III lub </t>
  </si>
  <si>
    <t>Domki aktywności lub równoważne. Przez równoważne zamawiający rozumie:</t>
  </si>
  <si>
    <r>
      <t>Moje laboratorium EKOLOGIA</t>
    </r>
    <r>
      <rPr>
        <sz val="8"/>
        <rFont val="Arial"/>
        <family val="2"/>
      </rPr>
      <t xml:space="preserve"> lub równoważne. Przez równoważne zamawiający rozumie:</t>
    </r>
  </si>
  <si>
    <t>a)      Opis i sprzęt niezbędny do wykonania min. 150 ciekawych i całkowicie bezpiecznych doświadczeń o zróżnicowanym stopniu trudności,</t>
  </si>
  <si>
    <t>b)      Zakres doświadczeń powinien obejmować wiedzę na temat m.in..:  właściwości powietrza i gazów, właściwości wody, o bakteriologii, jak zbudować termometr, gaśnicę, jak pozyskać zarodniki grzybów, chronić środowisko naturalne. Każde doświadczenie powinno być zilustrowane i opisane w prosty i czytelny sposób.</t>
  </si>
  <si>
    <t>Filtr wodny lub równoważne. Przez równoważne zamawiający rozumie:</t>
  </si>
  <si>
    <t>Mikroskop seniora lub równoważne. Przez równoważne zamawiający rozumie:</t>
  </si>
  <si>
    <t>a)      Mikroskop o powiększeniu x 300, 2 opcje podświetlania, wys. 30 cm, stabilna metalowa podstawa,</t>
  </si>
  <si>
    <t>b)      Zestaw powinien zawierać min.  6 gotowych preparatów.</t>
  </si>
  <si>
    <t>a)      Zestaw zawierający zabawne ćwiczenia, uruchamiające różne rodzaje aktywności dziecka, mające na celu pokonanie trudności w opanowaniu sztuki czytania i pisania. Kolorowe, czytelne historyjki magnetyczne zachęcają dziecko do mówienia, opowiadania o sytuacjach i zdarzeniach, których doświadczyło, opisywania, komunikowania się z innymi. Prowokują także do rozwiązywania różnorodnych zadań,</t>
  </si>
  <si>
    <t>b)      Zestaw powinien posiadać min.: 3 plansze magnetyczne formatu A4, które służą do mocowania magnetycznych elementów historyjek, 6 ośmioelementowych historyjek ( razem 48 obrazków) oraz scenariuszy zajęć,</t>
  </si>
  <si>
    <t>a)      Środek dydaktyczny, który uczy wykonywania działań matematycznych przez manipulowanie, rozpoznawania liczb, kształtów i figur geometrycznych. Dodatkowo rozwija kompetencje matematyczno-logiczne, uczy pojęć wypukłe, wklęsłe, umożliwia tworzenie zbiorów, np. wg kolorów. W trakcie zabawy uczniowie doskonalą szybkość ruchów ręki, precyzję i tempo pracy manualnej oraz koordynację wzrokowo-ruchową,</t>
  </si>
  <si>
    <t xml:space="preserve">b)      Zestaw powinien zawierać min.: 8 patyczków z kolorowymi uchwytami, 96 bambusowych figur z dziurką, 8 kulek z dziurką zapakowanych w praktyczną zamykaną tubę z rączką, </t>
  </si>
  <si>
    <r>
      <t>EduROM Czytam i piszę</t>
    </r>
    <r>
      <rPr>
        <sz val="8"/>
        <rFont val="Arial"/>
        <family val="2"/>
      </rPr>
      <t xml:space="preserve"> lub równoważne. Przez równoważne zamawiający rozumie:</t>
    </r>
  </si>
  <si>
    <r>
      <t xml:space="preserve">a)      </t>
    </r>
    <r>
      <rPr>
        <sz val="8"/>
        <rFont val="Arial"/>
        <family val="2"/>
      </rPr>
      <t>Interaktywna gra edukacyjna dla dzieci w wieku 6-10 lat, kształcąca umiejętność czytania i pisania. Program wprowadza dziecko w świat emocjonującej przygody z literkami, dzięki której nauczy się płynnie i ze zrozumieniem czytać oraz przyswajać sobie reguły poprawnego pisania.</t>
    </r>
  </si>
  <si>
    <r>
      <t xml:space="preserve">b)      </t>
    </r>
    <r>
      <rPr>
        <sz val="8"/>
        <rFont val="Arial"/>
        <family val="2"/>
      </rPr>
      <t>MINIMALNE WYMAGANIA TECHNICZNE: • MS Windows XP/Vista/Windows 7 • Internet Explorer 6.0 lub wyższy •</t>
    </r>
    <r>
      <rPr>
        <sz val="8"/>
        <color indexed="10"/>
        <rFont val="Arial"/>
        <family val="2"/>
      </rPr>
      <t xml:space="preserve"> </t>
    </r>
  </si>
  <si>
    <r>
      <t>Diagnoza edukacyjna dzieci 6-7 letnich rozpoczynających naukę</t>
    </r>
    <r>
      <rPr>
        <sz val="8"/>
        <rFont val="Arial"/>
        <family val="2"/>
      </rPr>
      <t xml:space="preserve"> lub równoważne. Przez równoważne zamawiający rozumie:</t>
    </r>
  </si>
  <si>
    <t>a)      Zestaw prób, które mogą być uzupełnieniem szerszego postępowania diagnostycznego, mającego na celu ocenę gotowości szkolnej dzieci 6- i 7-letnich,</t>
  </si>
  <si>
    <t>b)      Zestaw powinien zawierać komplet materiałów zebranych w teczce składających się się z min.:  charakterystyki narzędzia diagnozy,  instrukcji dla badającego,  arkusza badania (6 egzemplarzy), kart pracy dla dziecka i plastikowej okładki umożliwiającej wielokrotne ich wykorzystanie, pomocy dydaktycznych: historyjka obrazkowa, obrazek sytuacyjny, obrazek z niedorzecznościami, układanki obrazkowe,  Format A4 ,zeszyt 16 str., arkusze 12 szt., 10 kolorowych plansz, teczka</t>
  </si>
  <si>
    <r>
      <t xml:space="preserve">Trening słuchu. ćwiczenia rozwijające percepcję słuchową u dzieci </t>
    </r>
    <r>
      <rPr>
        <sz val="8"/>
        <rFont val="Arial"/>
        <family val="2"/>
      </rPr>
      <t>Joanna Graban, Romana Sprawka.</t>
    </r>
  </si>
  <si>
    <r>
      <t>Odgłosy zwierząt-loteryjka dźwiękowa</t>
    </r>
    <r>
      <rPr>
        <sz val="8"/>
        <rFont val="Arial"/>
        <family val="2"/>
      </rPr>
      <t xml:space="preserve"> lub równoważne. Przez równoważne zamawiający rozumie:</t>
    </r>
  </si>
  <si>
    <t>a)      Gra polegająca na zidentyfikowaniu min.  36 odgłosów zwierząt. Dźwięki  nagrane  6 razy w różnym porządku,</t>
  </si>
  <si>
    <t>b)      Gra powinna zawierać min.: CD , 6 kart z 6 zdjęciami , 40 żetonów</t>
  </si>
  <si>
    <t>a)      Zbiór min.: 8 krótkich historyjek z życia Spłasza i jego psa ukazanych na dużych ilustracjach i małych kartach ilustrujących oddzielne dźwięki. Każda sekwencja nagrana 2 razy w całości i 2 razy jako odrębne dźwięki,</t>
  </si>
  <si>
    <t xml:space="preserve">b)      Zbiór powinien zawierać min.: CD, 32 ilustrowane karty </t>
  </si>
  <si>
    <r>
      <t>Loteryjka dźwiękowa Pluma</t>
    </r>
    <r>
      <rPr>
        <sz val="8"/>
        <rFont val="Arial"/>
        <family val="2"/>
      </rPr>
      <t xml:space="preserve"> lub równoważne. Przez równoważne zamawiający rozumie:</t>
    </r>
  </si>
  <si>
    <r>
      <t>Dźwięki wokół maluchów</t>
    </r>
    <r>
      <rPr>
        <sz val="8"/>
        <rFont val="Arial"/>
        <family val="2"/>
      </rPr>
      <t xml:space="preserve"> lub równoważne. Przez równoważne zamawiający rozumie:</t>
    </r>
  </si>
  <si>
    <t>a)      Zestaw zdjęć ukazujących sytuacje lub przedmioty, do których trzeba dopasować dźwięk,</t>
  </si>
  <si>
    <t>b)      Zestaw powinien zawierać min.:  6 tematów: zwierzęta, muzyka, przedmioty, transport, emocje, odpoczynek, 30 zdjęć, CD z nagraniem 54 min.</t>
  </si>
  <si>
    <r>
      <t>Dźwięki z otoczenia</t>
    </r>
    <r>
      <rPr>
        <sz val="8"/>
        <rFont val="Arial"/>
        <family val="2"/>
      </rPr>
      <t xml:space="preserve"> lub równoważne. Przez równoważne zamawiający rozumie:</t>
    </r>
  </si>
  <si>
    <r>
      <t>Dźwięki na farmie</t>
    </r>
    <r>
      <rPr>
        <sz val="8"/>
        <rFont val="Arial"/>
        <family val="2"/>
      </rPr>
      <t xml:space="preserve"> lub równoważne. Przez równoważne zamawiający rozumie:</t>
    </r>
  </si>
  <si>
    <t>a)      Graz edukacyjna polegająca na rozpoznaniu odgłosu wydawanego przez zwierzę i odnalezienie jego zdjęcia na planszy,</t>
  </si>
  <si>
    <t>b)      Gra powinna zawierać min.:  12 plansz, 120 kartoników,  CD z nagraniem dźwięków</t>
  </si>
  <si>
    <r>
      <t>Sylaby do zabawy</t>
    </r>
    <r>
      <rPr>
        <sz val="8"/>
        <rFont val="Arial"/>
        <family val="2"/>
      </rPr>
      <t xml:space="preserve"> lub równoważne. Przez równoważne zamawiający rozumie:</t>
    </r>
  </si>
  <si>
    <t>a)      Gra kształcąca słuch fonemowy oraz koordynację wzrokowo - słuchowo - ruchową, koncentrację słuchową.  Uczy również przestrzegania ustalonych zasad. Gra dla 2-5 graczy w wieku od 5 lat,</t>
  </si>
  <si>
    <t>b)      Gra powinna zawierać min.: 55 kart biedronek, 55 kart instrukcji, plansza, 5 pionków, kostka,  instrukcja.</t>
  </si>
  <si>
    <r>
      <t>Głoski do zabawy</t>
    </r>
    <r>
      <rPr>
        <sz val="8"/>
        <rFont val="Arial"/>
        <family val="2"/>
      </rPr>
      <t xml:space="preserve"> lub równoważne. Przez równoważne zamawiający rozumie:</t>
    </r>
  </si>
  <si>
    <t>a)      Gra kształcąca słuch fonemowy oraz koordynację wzrokowo - słuchowo - ruchową, koncentrację słuchową. Gra dla 2-5 graczy w wieku od 5 lat,</t>
  </si>
  <si>
    <t>b)      Gra powinna zawierać min.: 55 kart żabek, 55 kart instrukcji, plansza, 5 pionków, kostka, instrukcja,</t>
  </si>
  <si>
    <r>
      <t>Łamigłówki słowne</t>
    </r>
    <r>
      <rPr>
        <sz val="8"/>
        <rFont val="Arial"/>
        <family val="2"/>
      </rPr>
      <t xml:space="preserve"> lub równoważne. Przez równoważne zamawiający rozumie:</t>
    </r>
  </si>
  <si>
    <r>
      <t xml:space="preserve">a)      </t>
    </r>
    <r>
      <rPr>
        <sz val="8"/>
        <rFont val="Arial"/>
        <family val="2"/>
      </rPr>
      <t>Drewniane kosteczki z literkami, z których można na podstawie z kratką układać słówka,</t>
    </r>
  </si>
  <si>
    <r>
      <t xml:space="preserve">b)      </t>
    </r>
    <r>
      <rPr>
        <sz val="8"/>
        <rFont val="Arial"/>
        <family val="2"/>
      </rPr>
      <t xml:space="preserve"> Zestaw powinien zawierać min.: 145 drewnianych kosteczek, podstawa </t>
    </r>
  </si>
  <si>
    <r>
      <t>Koraliki z literkami</t>
    </r>
    <r>
      <rPr>
        <sz val="8"/>
        <rFont val="Arial"/>
        <family val="2"/>
      </rPr>
      <t xml:space="preserve"> lub równoważne. Przez równoważne zamawiający rozumie:</t>
    </r>
  </si>
  <si>
    <t>a)      Zestaw koralików o różnych kształtach, z literkami, do nawlekania i tworzenia oryginalnych naszyjników np. z własnym imieniem. Całość powinna być umieszczona w zasuwanym, drewnianym pudełku,</t>
  </si>
  <si>
    <t>c)       duże stemple przedstawiające sześć popularnych zwierząt spotykanych w ogrodzie zoologicznym,</t>
  </si>
  <si>
    <t>d)      Zestaw powinien zawierać min.: 6 stempli z  wygodnym uchwytem z tworzywa</t>
  </si>
  <si>
    <r>
      <t>Małe płytki do wytłaczania - owady</t>
    </r>
    <r>
      <rPr>
        <sz val="8"/>
        <rFont val="Arial"/>
        <family val="2"/>
      </rPr>
      <t xml:space="preserve"> lub równoważne. Przez równoważne zamawiający rozumie:</t>
    </r>
  </si>
  <si>
    <r>
      <t xml:space="preserve">Stemple - pogoda i czas </t>
    </r>
    <r>
      <rPr>
        <sz val="8"/>
        <rFont val="Arial"/>
        <family val="2"/>
      </rPr>
      <t>lub równoważne. Przez równoważne zamawiający rozumie:</t>
    </r>
  </si>
  <si>
    <t>Nożyczki rogowe ( 5 x 2 szt.)</t>
  </si>
  <si>
    <t>Dziurkacze-zestaw  znaków rozpoznawczych</t>
  </si>
  <si>
    <t>Dziurkacze - zestaw cyfr i znaków matem.</t>
  </si>
  <si>
    <t>Dziurkacze-zestaw małych liter</t>
  </si>
  <si>
    <t>Dziurkacze -zestaw dużych liter</t>
  </si>
  <si>
    <t>Nożyczki z różnymi wzorami (12 wzorów po 3 szt.)</t>
  </si>
  <si>
    <t>Dziurkacze (25 różnych wzorów  po 3 szt. )Doskonale nadaje się do wszelkiego rodzaju prac artystycznych, zarówno dla dzieci i dorosłych. Służy do dekorowania m.in. kartek okolicznościowych, zaproszeń, dyplomów, zdjęć, zakładek do książek a także wielu innych.</t>
  </si>
  <si>
    <t>Aktówka z przekładkami teczka harmonijkowa format A4 wykonana z plastiku, posiadająca  12 przegródek każdą przegródkę można opisać  na wystającym dobrze widocznym indeksie</t>
  </si>
  <si>
    <t>Papier kolorowy mix do druku 100szt.</t>
  </si>
  <si>
    <t>Papier ksero A4 o parametrach: gramatura 80G/m², białość min. 166 CIE ryza 500 arkuszy A4</t>
  </si>
  <si>
    <t>Zestaw markerów w 4 różnych kolorach Marker Permanentny o parametrach:  kolor czarny czerwony niebieski zielony, okrągła końcówka, pisze po każdej powierzchni grubość linii pisania 0,9 mm, długość linii 900 m, napełnialny nie zawiera xylenu,  aluminiowa obudowa</t>
  </si>
  <si>
    <t>Blok biały rysunkowy format  A4 ilość arkuszy min.20arkuszy</t>
  </si>
  <si>
    <t>Blok kolorowy rysunkowy A4 min 20arkuszy</t>
  </si>
  <si>
    <t>Blok biały rysunkowy -  format A3, kolor biały, ilość kartek 20 szt.</t>
  </si>
  <si>
    <t>Blok kolorowy rysunkowy format A3, ilość kartek 20 szt., Mix kolorów</t>
  </si>
  <si>
    <t>Blok techniczny o parametrach: kolor biały, format A 4,  ilość kartek w jednej szt.= 10</t>
  </si>
  <si>
    <t>Blok techniczny format A3, ilość kartek 10 szt., kolor biały</t>
  </si>
  <si>
    <t>Gumki do ścierania do ścierania  grafitu z papieru oraz z matowej folii kreślarskiej, nie niszczy ścieranych powierzchni, ruchoma kartonowa osłona, części niebieska do ścierania atramentu z papieru</t>
  </si>
  <si>
    <t>Ołówki dostępny w skali gradacji od 8B do 10h, oprawa z drewna cedrowego</t>
  </si>
  <si>
    <t>Temperówki metalowe podwójne,  wykonane ze stopu magnezu</t>
  </si>
  <si>
    <t xml:space="preserve">Plastelina 12 kolorów Astra nie przywierająca do dłoni  </t>
  </si>
  <si>
    <t>Długopisy z tuszem szybkoschnącym niebieskim (zasycha w ciągu 1 sekundy), gumowa obudowa , cienka linia pisania ok.0,35 mm, wymienny wkład nie przerywa pisząc po śliskim papierze np. faktury, papier kredowy</t>
  </si>
  <si>
    <t>Wycinanki A4 papierowe bez kleju, format A4</t>
  </si>
  <si>
    <t>b)       Zestaw powinien zawierać min.:  20 żetonów dużych w dwóch kolorach, 2 dwustronne plansze A4, 2 dwustronne plansze A5, 6 kartoników, 2 guziki, 1 kostka do gry, 1 woreczek na żetony, instrukcja metodyczna</t>
  </si>
  <si>
    <r>
      <t>Liczbowe przewlekanki</t>
    </r>
    <r>
      <rPr>
        <sz val="8"/>
        <rFont val="Arial"/>
        <family val="2"/>
      </rPr>
      <t xml:space="preserve"> lub równoważne. Przez równoważne zamawiający rozumie:</t>
    </r>
  </si>
  <si>
    <r>
      <t>Schubitrix Figury i kolory</t>
    </r>
    <r>
      <rPr>
        <sz val="8"/>
        <rFont val="Arial"/>
        <family val="2"/>
      </rPr>
      <t xml:space="preserve"> lub równoważne. Przez równoważne zamawiający rozumie:</t>
    </r>
  </si>
  <si>
    <t xml:space="preserve">a)      Układanka na zasadach domina w kształcie trójkątów. Powstałe figury umożliwiają samokontrolę wykonanego zadania. Układanki rozwijają zdolności percepcyjne, logiczne myślenie oraz spostrzegawczość. </t>
  </si>
  <si>
    <r>
      <t>b)      układanka powinna zawierać min.:2 układanki po 24 karty, 48 trójkątów, wkładka do sortowania.</t>
    </r>
    <r>
      <rPr>
        <sz val="8"/>
        <color indexed="10"/>
        <rFont val="Arial"/>
        <family val="2"/>
      </rPr>
      <t xml:space="preserve"> </t>
    </r>
  </si>
  <si>
    <r>
      <t>Gra edukacyjna KLIK  Wyspa tajemnic</t>
    </r>
    <r>
      <rPr>
        <sz val="8"/>
        <rFont val="Arial"/>
        <family val="2"/>
      </rPr>
      <t xml:space="preserve"> lub równoważne. Przez równoważne zamawiający rozumie:</t>
    </r>
  </si>
  <si>
    <t>a)      Domino, które rozwija spostrzegawczość, logiczne myślenie, uczy kolorów i kształtów. Polega na dopasowaniu rozsypanych figur do odpowiedniej konstrukcji lub 2 różnych układanek złożonych z tych samych elementów,</t>
  </si>
  <si>
    <r>
      <t xml:space="preserve">b)      </t>
    </r>
    <r>
      <rPr>
        <sz val="8"/>
        <rFont val="Arial"/>
        <family val="2"/>
      </rPr>
      <t>Zestaw powinien zawierać min.:  2 gry ,24 karty</t>
    </r>
    <r>
      <rPr>
        <sz val="8"/>
        <color indexed="10"/>
        <rFont val="Arial"/>
        <family val="2"/>
      </rPr>
      <t xml:space="preserve"> </t>
    </r>
  </si>
  <si>
    <r>
      <t>Zestaw do nauki liczenia w zakresie 1-10</t>
    </r>
    <r>
      <rPr>
        <sz val="8"/>
        <rFont val="Arial"/>
        <family val="2"/>
      </rPr>
      <t xml:space="preserve"> lub równoważne. Przez równoważne zamawiający rozumie:</t>
    </r>
  </si>
  <si>
    <r>
      <t>Owocowy Ekspres</t>
    </r>
    <r>
      <rPr>
        <sz val="8"/>
        <rFont val="Arial"/>
        <family val="2"/>
      </rPr>
      <t xml:space="preserve"> lub równoważne. Przez równoważne zamawiający rozumie:</t>
    </r>
  </si>
  <si>
    <r>
      <t>Mata - kształty, kolory, liczby</t>
    </r>
    <r>
      <rPr>
        <sz val="8"/>
        <rFont val="Arial"/>
        <family val="2"/>
      </rPr>
      <t xml:space="preserve"> lub równoważne. Przez równoważne zamawiający rozumie:</t>
    </r>
  </si>
  <si>
    <t>a)      Gra, która rozwija u dzieci wysoką samoocenę i kształtuje pozytywne postawy. Uczy kolorów, kształtów oraz liczenia w zakresie od 1 do 10 również w czasie gier ruchowych,</t>
  </si>
  <si>
    <t>b)      Gra powinna zawierać  min.:  okrągła winylowa mata, 5 dmuchanych kostek,5 woreczków z grochem,</t>
  </si>
  <si>
    <r>
      <t>Matematyczna gra sportowa</t>
    </r>
    <r>
      <rPr>
        <sz val="8"/>
        <rFont val="Arial"/>
        <family val="2"/>
      </rPr>
      <t xml:space="preserve"> lub równoważne. Przez równoważne zamawiający rozumie:</t>
    </r>
  </si>
  <si>
    <t>a)      Gra ruchowa  od lat 6, wspomagająca umiejętność wykonywania działań matematycznych: dodawani, odejmowania i mnożenia. Może być wykorzystywana w zabawach zespołowych,</t>
  </si>
  <si>
    <t>b)      Gra powinna posiadać min.:  Matę stojącą o 4 zmiennych planszach, 12 woreczków z grochem, instrukcję,</t>
  </si>
  <si>
    <r>
      <t>Miasto liczb</t>
    </r>
    <r>
      <rPr>
        <sz val="8"/>
        <rFont val="Arial"/>
        <family val="2"/>
      </rPr>
      <t xml:space="preserve"> lub równoważne. Przez równoważne zamawiający rozumie:</t>
    </r>
  </si>
  <si>
    <t>a)      Pomoc dydaktyczna, która może być wykorzystana na zajęciach terapeutycznych oraz wyrównawczych oraz w pracy indywidualnej z dzieckiem, które ma trudności w opanowaniu umiejętności matematycznych. Poprzez zabawę dziecko uczy się rozpoznawania cyfr oraz wykonywania podstawowych działań matematycznych,</t>
  </si>
  <si>
    <t xml:space="preserve">b)       Gra powinna być wykonana z drewna i składać się z min.: 61 "kamyczków", 10 płytek z cyframi "domy", 10 cyfr wykonanych z drewna, posiadających otwory odpowiadające wartości danej liczby, Znak + wykonany z drewna, Znak - wykonany z drewna, Znak = wykonany z drewna. </t>
  </si>
  <si>
    <r>
      <t>Zbiory  i  liczby</t>
    </r>
    <r>
      <rPr>
        <sz val="8"/>
        <rFont val="Arial"/>
        <family val="2"/>
      </rPr>
      <t xml:space="preserve"> lub równoważne. Przez równoważne zamawiający rozumie:</t>
    </r>
  </si>
  <si>
    <r>
      <t>Karty do nauki i liczenia</t>
    </r>
    <r>
      <rPr>
        <sz val="8"/>
        <rFont val="Arial"/>
        <family val="2"/>
      </rPr>
      <t xml:space="preserve"> lub równoważne. Przez równoważne zamawiający rozumie:</t>
    </r>
  </si>
  <si>
    <t>a)      Gra matematyczna dla graczy od 3 do 7 lat, która uczy liczenia w zakresie 10, logicznego myślenia, rozpoznawania kolorów, kształtów, rozwija uwagę, umiejętność obserwacji oraz koordynację wzrokowo-ruchową,</t>
  </si>
  <si>
    <r>
      <t xml:space="preserve">b)      </t>
    </r>
    <r>
      <rPr>
        <sz val="8"/>
        <rFont val="Arial"/>
        <family val="2"/>
      </rPr>
      <t>Gra powinna zawierać min.:  24 karty, 24 plastikowe ramki</t>
    </r>
    <r>
      <rPr>
        <sz val="8"/>
        <color indexed="10"/>
        <rFont val="Arial"/>
        <family val="2"/>
      </rPr>
      <t xml:space="preserve">  </t>
    </r>
  </si>
  <si>
    <r>
      <t>Magiczne figury</t>
    </r>
    <r>
      <rPr>
        <sz val="8"/>
        <rFont val="Arial"/>
        <family val="2"/>
      </rPr>
      <t xml:space="preserve"> lub równoważne. Przez równoważne zamawiający rozumie:</t>
    </r>
  </si>
  <si>
    <r>
      <t>Figury geometryczne w przestrzeni</t>
    </r>
    <r>
      <rPr>
        <sz val="8"/>
        <rFont val="Arial"/>
        <family val="2"/>
      </rPr>
      <t xml:space="preserve"> lub równoważne. Przez równoważne zamawiający rozumie:</t>
    </r>
  </si>
  <si>
    <r>
      <t>Mowa bezdźwięczna</t>
    </r>
    <r>
      <rPr>
        <sz val="8"/>
        <rFont val="Arial"/>
        <family val="2"/>
      </rPr>
      <t xml:space="preserve"> lub równoważne. Przez równoważne zamawiający rozumie:</t>
    </r>
  </si>
  <si>
    <t xml:space="preserve">Zestaw do samodzielnego wykonania baterii ekologicznej. Poznaj najbardziej zdumiewające źródła energii na Ziemi: ziemniak, sól, woda i błoto. </t>
  </si>
  <si>
    <r>
      <t>Przygody z meteorologią</t>
    </r>
    <r>
      <rPr>
        <sz val="8"/>
        <rFont val="Arial"/>
        <family val="2"/>
      </rPr>
      <t xml:space="preserve"> lub równoważne. Przez równoważne zamawiający rozumie:</t>
    </r>
  </si>
  <si>
    <t>a)      Zestaw zawierający niezbędne opisy i elementy do wykonania min.: 31 bardzo ciekawych, a zarazem bezpiecznych doświadczeń związanych ze zjawiskami meteorologicznymi. Doświadczenia wprowadzą dzieci w świat meteorologii, pokażą jak obserwować zjawiska pogodowe, jaki wpływ pogoda ma na nas i środowisko, w jaki sposób możemy przewidywać zmiany pogody. Zestaw powinien umożliwić zbudowanie i praktyczne użycie: wiatromierza do pomiaru prędkości wiatru, barometru do pomiaru ciśnienia atmosferycznego, higrometru do pomiaru opadów atmosferycznych. Każde doświadczenie powinno być zilustrowane i zawierać prosty oraz czytelny opis,</t>
  </si>
  <si>
    <t>b)      Zestaw powinien zawierać min.: Korpus wiatromierza, zestaw łopatek wiatromierza, podstawę montażową barometru,2 termometry, lupę, lustro, pensetę, rurkę z tworzywa sztucznego, strzykawkę, zlewki, balony, podkładki gumowe, klipsy mocujące, zatyczkę, papierki lakmusowe, skalę pH.</t>
  </si>
  <si>
    <t>Kurtyna teatralna:</t>
  </si>
  <si>
    <r>
      <t>Zestaw pacynek "Czerwony Kapturek"</t>
    </r>
    <r>
      <rPr>
        <sz val="8"/>
        <rFont val="Arial"/>
        <family val="2"/>
      </rPr>
      <t xml:space="preserve"> - zestawie 4 pacynk do ilustrowania treści bajki (4 różne postacie)</t>
    </r>
  </si>
  <si>
    <t>Zestaw Pacynek -Zestaw zawiera takie postacie jak:  trójgłowy smok ,Wróżka, Król,  Rycerz,  Królewna</t>
  </si>
  <si>
    <t xml:space="preserve">Diagnoza ucznia w ramach indywidualizacji nauczania </t>
  </si>
  <si>
    <t xml:space="preserve">Autorzy :Marzena Wachowiak, Agnieszka Wrzesiak, Dorota Szwugier </t>
  </si>
  <si>
    <r>
      <t>„311 szlaczków i zygzaczków”</t>
    </r>
    <r>
      <rPr>
        <sz val="8"/>
        <color indexed="25"/>
        <rFont val="Arial"/>
        <family val="2"/>
      </rPr>
      <t xml:space="preserve"> </t>
    </r>
    <r>
      <rPr>
        <sz val="8"/>
        <rFont val="Arial"/>
        <family val="2"/>
      </rPr>
      <t>Autor: Hływa Renata</t>
    </r>
  </si>
  <si>
    <t>Gra Patyczaki lub równoważne. Przez równoważne zamawiający rozumie:</t>
  </si>
  <si>
    <t xml:space="preserve">a)      Patyczki z tworzywa do  układania obrazków  według wzorów umieszczonych na planszach poprzez nakładanie, układanie na podstawie wzoru w mniejszej skali lub tworzenie  własnych kompozycji. Gra pomaga uruchamiać procesy analizy i syntezy. </t>
  </si>
  <si>
    <t>b)      Gra powinna zawierać min.: 48 plastikowych patyczaków w 4 kolorach: żółty, czerwony, niebieski, zielony; 8 dwustronnych plansz z wzorkami do układania;  instrukcja</t>
  </si>
  <si>
    <r>
      <t>Miara na podłogę od 0-30</t>
    </r>
    <r>
      <rPr>
        <sz val="8"/>
        <rFont val="Arial"/>
        <family val="2"/>
      </rPr>
      <t xml:space="preserve"> lub równoważne. Przez równoważne zamawiający rozumie:</t>
    </r>
  </si>
  <si>
    <r>
      <t>Długość i odległość</t>
    </r>
    <r>
      <rPr>
        <sz val="8"/>
        <rFont val="Arial"/>
        <family val="2"/>
      </rPr>
      <t xml:space="preserve"> lub równoważne. Przez równoważne zamawiający rozumie:</t>
    </r>
  </si>
  <si>
    <t xml:space="preserve">a)      Połączenie multimedialnej przygody z nauką i kompleksowym sprawdzeniem znajomości matematyki z zakresu nauczania początkowego. Labirynty, podchody, łamigłówki, puzzle, kolorowanki . Dwa poziomy trudności: dla dzieci z zerówki oraz klas I - III i starszych! </t>
  </si>
  <si>
    <t>b)      zestaw powinien zawierać min.: 500 zadań matematycznych.</t>
  </si>
  <si>
    <r>
      <t>Dodawanie do 20-domino</t>
    </r>
    <r>
      <rPr>
        <sz val="8"/>
        <rFont val="Arial"/>
        <family val="2"/>
      </rPr>
      <t xml:space="preserve"> lub równoważne. Przez równoważne zamawiający rozumie:</t>
    </r>
  </si>
  <si>
    <r>
      <t>Stożek rehabilitacyjny</t>
    </r>
    <r>
      <rPr>
        <sz val="8"/>
        <rFont val="Arial"/>
        <family val="2"/>
      </rPr>
      <t xml:space="preserve"> lub równoważne. Przez równoważne zamawiający rozumie:</t>
    </r>
  </si>
  <si>
    <r>
      <t>Narty letnie</t>
    </r>
    <r>
      <rPr>
        <sz val="8"/>
        <rFont val="Arial"/>
        <family val="2"/>
      </rPr>
      <t xml:space="preserve"> lub równoważne. Przez równoważne zamawiający rozumie:</t>
    </r>
  </si>
  <si>
    <r>
      <t>Aktywne ringo</t>
    </r>
    <r>
      <rPr>
        <sz val="8"/>
        <rFont val="Arial"/>
        <family val="2"/>
      </rPr>
      <t xml:space="preserve"> lub równoważne. Przez równoważne zamawiający rozumie:</t>
    </r>
  </si>
  <si>
    <r>
      <t>Kapelusz klowna</t>
    </r>
    <r>
      <rPr>
        <sz val="8"/>
        <rFont val="Arial"/>
        <family val="2"/>
      </rPr>
      <t xml:space="preserve"> lub równoważne. Przez równoważne zamawiający rozumie:</t>
    </r>
  </si>
  <si>
    <t>Narzędzie do ćwiczenia równowagi i właściwej postawy ciała. Wykonane z gumy i pianki kolorowe krążki składane w kapelusz zapewnią dzieciom bezpieczną zabawę. Utrzymanie kapelusza na głowie wymaga wysiłku, koncentracji i uwagi. Ćwiczenia rozwijają świadomość własnego ciała, uczą prawidłowej postawy, balansowania.</t>
  </si>
  <si>
    <t>Worki do skakania - komplet min.  6 kolorowych, wytrzymałych worków z uszami do ćwiczeń ruchowych, skakania, zawodów.</t>
  </si>
  <si>
    <t>Miniszczudła - Para mini szczudeł o wymiarach 12 x 13 cm.</t>
  </si>
  <si>
    <r>
      <t>Układ Słoneczny - model przestrzenny</t>
    </r>
    <r>
      <rPr>
        <sz val="8"/>
        <rFont val="Arial"/>
        <family val="2"/>
      </rPr>
      <t xml:space="preserve"> lub równoważne. Przez równoważne zamawiający rozumie:</t>
    </r>
  </si>
  <si>
    <r>
      <t xml:space="preserve">Interaktywny Układ Słoneczny </t>
    </r>
    <r>
      <rPr>
        <sz val="8"/>
        <rFont val="Arial"/>
        <family val="2"/>
      </rPr>
      <t>lub równoważne. Przez równoważne zamawiający rozumie:</t>
    </r>
  </si>
  <si>
    <r>
      <t>Interaktywny organizm człowieka-model płaski</t>
    </r>
    <r>
      <rPr>
        <sz val="8"/>
        <rFont val="Arial"/>
        <family val="2"/>
      </rPr>
      <t xml:space="preserve"> lub równoważne. Przez równoważne zamawiający rozumie:</t>
    </r>
  </si>
  <si>
    <t>Model Ziemi lub równoważne. Przez równoważne zamawiający rozumie:</t>
  </si>
  <si>
    <r>
      <t>Miękki model Ziemi wykonany z pianki pomoże małym odkrywcą doświadczyć i poznać wnętrze naszej planety.</t>
    </r>
    <r>
      <rPr>
        <sz val="8"/>
        <color indexed="10"/>
        <rFont val="Arial"/>
        <family val="2"/>
      </rPr>
      <t xml:space="preserve"> </t>
    </r>
  </si>
  <si>
    <r>
      <t>Gra  Unia Europejska</t>
    </r>
    <r>
      <rPr>
        <sz val="8"/>
        <rFont val="Arial"/>
        <family val="2"/>
      </rPr>
      <t xml:space="preserve"> lub równoważne. Przez równoważne zamawiający rozumie:</t>
    </r>
  </si>
  <si>
    <t>a)      Zestaw dwóch gier planszowych, dzięki którym dzieci mogą zdobywać wiedzę o Unii Europejskiej. Gracze poznają państwa należące do Unii, ich lokalizację na kontynencie europejskim oraz nazwy poszczególnych stolic. Odwiedzając stolice różnych krajów zbierają flagi narodowe i zapoznają się z podstawowymi informacjami na temat każdego z państw członkowskich,</t>
  </si>
  <si>
    <t>b)      Gra powinna zawierać min.: dwustronna plansza do gry, 4 pionki, kostka, 100 kartonowych flag, 4 podkładki do układania flag, instrukcja</t>
  </si>
  <si>
    <t xml:space="preserve">Symulator składający się z min.: zbiorniczka na wodę,  pokrywy, nakładki na chmurę, podstawki, dzięki którym dziecko dowie się Skąd bierze się deszcz, Dlaczego rzeka płynie, będzie mogło zademonstrować cykl wodny, </t>
  </si>
  <si>
    <r>
      <t>Przybornik Małego Przyrodnika</t>
    </r>
    <r>
      <rPr>
        <sz val="8"/>
        <rFont val="Arial"/>
        <family val="2"/>
      </rPr>
      <t xml:space="preserve"> lub równoważne. Przez równoważne zamawiający rozumie:</t>
    </r>
  </si>
  <si>
    <t>Lupa teleskopowa lub równoważne. Przez równoważne zamawiający rozumie:</t>
  </si>
  <si>
    <t>Oszczędzamy wodę lub równoważne. Przez równoważne zamawiający rozumie:</t>
  </si>
  <si>
    <t xml:space="preserve"> Zestaw min. 6 historii przedstawiających przygody dzieci, które uczą się jak w prosty sposób oszczędzać wodę. Historie powinny być ilustrowane, zestaw powinien zawierać min.: 30 kart,</t>
  </si>
  <si>
    <r>
      <t>Natura - tablica magnetyczna</t>
    </r>
    <r>
      <rPr>
        <sz val="8"/>
        <rFont val="Arial"/>
        <family val="2"/>
      </rPr>
      <t xml:space="preserve"> lub równoważne. Przez równoważne zamawiający rozumie:</t>
    </r>
  </si>
  <si>
    <t>Zestaw kul rehabilitacyjnych lub równoważne. Przez równoważne zamawiający rozumie:</t>
  </si>
  <si>
    <t>b)      Program powinien zawierać ćwiczenia z zakresu m.in.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t>
  </si>
  <si>
    <t xml:space="preserve">c)      MINIMALNE WYMAGANIA TECHNICZNE: • MS Windows XP/Vista/Windows 7 • Internet Explorer 6.0 lub wyższy </t>
  </si>
  <si>
    <r>
      <t>Figury i kształty-układanka z kartami zadań</t>
    </r>
    <r>
      <rPr>
        <sz val="8"/>
        <rFont val="Arial"/>
        <family val="2"/>
      </rPr>
      <t xml:space="preserve"> lub równoważne. Przez równoważne zamawiający rozumie:</t>
    </r>
  </si>
  <si>
    <t>Dziurkacze  (25 róźnych wzorów po 5 szt)</t>
  </si>
  <si>
    <t>a)      Tablica posiadająca min.: 100 magnetycznych figurek, dzięki którym można stworzyć obraz o różnorodnej tematyce. Pomoc wspomaga rozwój: pojęcia czasu i przestrzeni, potrzeby ochrony środowiska, spostrzegania wzrokowego, logicznego łączenia faktów, umiejętności matematycznych, relacji przestrzennych. Doskonały do ćwiczeń językowych, przy nauce języków obcych,</t>
  </si>
  <si>
    <t>b)      Zestaw powinien zawierać min.: tablica magnetyczna przedstawiająca krajobraz, 100 szt. magnetycznych elementów, torba z magnesami samoprzylepnymi, 4 torebki z tworzywa sztucznego, instrukcja</t>
  </si>
  <si>
    <r>
      <t>Pentomimo</t>
    </r>
    <r>
      <rPr>
        <sz val="8"/>
        <rFont val="Arial"/>
        <family val="2"/>
      </rPr>
      <t xml:space="preserve"> lub równoważne. Przez równoważne zamawiający rozumie:</t>
    </r>
  </si>
  <si>
    <r>
      <t>Szachy Turniej małe</t>
    </r>
    <r>
      <rPr>
        <sz val="8"/>
        <rFont val="Arial"/>
        <family val="2"/>
      </rPr>
      <t xml:space="preserve"> lub równoważne. Przez równoważne zamawiający rozumie:</t>
    </r>
  </si>
  <si>
    <r>
      <t>Gra Opowiedz o tym</t>
    </r>
    <r>
      <rPr>
        <sz val="8"/>
        <rFont val="Arial"/>
        <family val="2"/>
      </rPr>
      <t xml:space="preserve"> lub równoważne. Przez równoważne zamawiający rozumie:</t>
    </r>
  </si>
  <si>
    <t>a)      zestaw zawierający min.:  26 różnych opowieści - historii. Każda opowieść przedstawiona jest na kilku kartach. Gra rozwija logiczne myślenie, poszerza zasób słownictwa, uczy przewidywania i wyciągania konsekwencji z różnych zachowań. Zadaniem dzieci jest zaprezentować karty jednej serii we właściwym porządku. Dzieci opowiadają historię, karta po karcie, wyjaśniają wydarzenia, nadają odpowiednie tytuły poszczególnym historiom. Dzieci mogą pracować indywidualnie, w parach lub w grupach. Doskonała pomoc dydaktyczna w nauczaniu początkowym na zajęciach edukacji polonistycznej,</t>
  </si>
  <si>
    <t>b)      zestaw powinien zawierać min.: szablony,  karty obrazowe</t>
  </si>
  <si>
    <r>
      <t>Tworzymy obrazki</t>
    </r>
    <r>
      <rPr>
        <sz val="8"/>
        <rFont val="Arial"/>
        <family val="2"/>
      </rPr>
      <t xml:space="preserve"> lub równoważne. Przez równoważne zamawiający rozumie:</t>
    </r>
  </si>
  <si>
    <t>a)      Duże, kolorowe ilustracje ukazujące sceny z życia codziennego: w ogrodzie, w kuchni, na ulicy, w supermarkecie, na basenie, na urodzinowym przyjęciu itp. Doskonale służą do ćwiczeń językowych w grupie, a towarzyszące czarno-białe plansze do uzupełniania, umożliwiają ćwiczenia rozwijające pamięć i wyobraźnię,</t>
  </si>
  <si>
    <r>
      <t xml:space="preserve">b)      </t>
    </r>
    <r>
      <rPr>
        <sz val="8"/>
        <rFont val="Arial"/>
        <family val="2"/>
      </rPr>
      <t>Zestaw powinien zawierać min.:12 kolorowych plansz, 6 dwustronnych plansz czarno-białych,12 kart A4 do kopiowania, 12 kart-instrukcji</t>
    </r>
  </si>
  <si>
    <r>
      <t>Waga szkolna</t>
    </r>
    <r>
      <rPr>
        <sz val="8"/>
        <rFont val="Arial"/>
        <family val="2"/>
      </rPr>
      <t xml:space="preserve"> - Metalowa waga, z płaskimi szalkami. Doskonała do ważenia różnorodnych zabawek, materiałów, jedzenia itp.</t>
    </r>
  </si>
  <si>
    <r>
      <t>Zestaw dużych odważników – zestaw</t>
    </r>
    <r>
      <rPr>
        <sz val="8"/>
        <color indexed="10"/>
        <rFont val="Arial"/>
        <family val="2"/>
      </rPr>
      <t xml:space="preserve"> </t>
    </r>
    <r>
      <rPr>
        <sz val="8"/>
        <rFont val="Arial"/>
        <family val="2"/>
      </rPr>
      <t>4 odważników: 1 x 500g, 2 x 200g, 1 x 100g</t>
    </r>
  </si>
  <si>
    <r>
      <t xml:space="preserve">Zestaw odważników w pudełku –  </t>
    </r>
    <r>
      <rPr>
        <sz val="8"/>
        <rFont val="Arial"/>
        <family val="2"/>
      </rPr>
      <t>w skład zestawu powinno wchodzić min.: 10 odważników:  2 x 1g, 2 x 2g, 2 x 5g, 2 x 10g, 1 x 20g, 1 x 50g.</t>
    </r>
  </si>
  <si>
    <t>Stacja Meteo lub równoważne. Przez równoważne zamawiający rozumie:</t>
  </si>
  <si>
    <t>a)      Wielofunkcyjna stacja meteo pozwala na obserwację i zapisywanie zmian pogody,</t>
  </si>
  <si>
    <t>b)       Zestaw powinien zawierać min.: wiatromierz, termometr i deszczomierz,</t>
  </si>
  <si>
    <t>Elektrownia wiatrowa lub równoważne. Przez równoważne zamawiający rozumie:</t>
  </si>
  <si>
    <t>a)      Gra powinna zawierać min.: -7 stałych figur geometrycznych, 35 kart (7 kart z obwódką czerwoną - kształty figur przestrzennych, 28 kart z obwódką niebieską - zdjęcia przedmiotów z otoczenia),plastikowy worek,</t>
  </si>
  <si>
    <r>
      <t>b)      gra uczy:  orientacji przestrzennej, logicznego myślenia, identyfikowania kształtu z obrazem, kojarzenia, rozpoznawania i wyszukiwania w otoczeniu przedmiotów o danych kształtach, różnicowania, klasyfikowania przedmiotów do danych wzorów-figur geometrycznych, ćwiczy koordynację wzrokowo - ruchową ,rozwija słownictwo.</t>
    </r>
    <r>
      <rPr>
        <sz val="8"/>
        <color indexed="25"/>
        <rFont val="Arial"/>
        <family val="2"/>
      </rPr>
      <t xml:space="preserve"> </t>
    </r>
  </si>
  <si>
    <t>Siatka logicznych powiązań lub równoważne. Przez równoważne zamawiający rozumie:</t>
  </si>
  <si>
    <t>Zestaw min.: 24 kart (4 zestawy po 6 kart), które ukazują tabele z różnymi zadaniami sortowania (w linii, w kolumnie, tablice z dwoma cechami). Karty o różnym stopniu trudności zachęcają dzieci do poszukiwania odpowiednich elementów pod względem jednego lub większej ilości kryteriów np.: koloru, wielkości. Zestaw powinien zawierać min. 116 kartoników,</t>
  </si>
  <si>
    <t>Akromaci lub równoważne. Przez równoważne zamawiający rozumie:</t>
  </si>
  <si>
    <t>a)      Zestaw elementów z tworzywa oraz plansz, które zachęcają dzieci do rozwiązywania zadań dotyczących stosunków przestrzennych (ustawianie w linii, nakładanie w pionie, ustawianie w siatce logicznych powiązań). Praca z szablonami ćwiczy i kształci umiejętność logicznego myślenia, dedukcji i organizacji w przestrzeni.,</t>
  </si>
  <si>
    <t>b)      Zestaw powinien zawierać min.: 24 klauny (2 wysokości: 4,4 cm i 5,5 cm; 2 kolory) 48 el. podstawy (2 kształty i 2 kolory) 48 kart z zadaniami (5 serii po 6 kart i 1 seria z 18 kartami)</t>
  </si>
  <si>
    <r>
      <t>Tangalo</t>
    </r>
    <r>
      <rPr>
        <sz val="8"/>
        <rFont val="Arial"/>
        <family val="2"/>
      </rPr>
      <t xml:space="preserve"> lub równoważne. Przez równoważne zamawiający rozumie:</t>
    </r>
  </si>
  <si>
    <r>
      <t>ALFABET SZORSTKIE LITERY małe, pisane</t>
    </r>
    <r>
      <rPr>
        <sz val="8"/>
        <rFont val="Arial"/>
        <family val="2"/>
      </rPr>
      <t xml:space="preserve"> lub równoważne. Przez równoważne zamawiający rozumie:</t>
    </r>
  </si>
  <si>
    <r>
      <t>ZESTAW KONTROLNY PUS STANDARD</t>
    </r>
    <r>
      <rPr>
        <sz val="8"/>
        <rFont val="Arial"/>
        <family val="2"/>
      </rPr>
      <t xml:space="preserve"> lub równoważne. Przez równoważne zamawiający rozumie:</t>
    </r>
  </si>
  <si>
    <t>Skoncentruj się cz. I i II lub równoważne. Przez równoważne zamawiający rozumie:</t>
  </si>
  <si>
    <t xml:space="preserve">Łatwe ćwiczenia do nauki czytania 1,2,3,4 Małgorzata Chromiak. </t>
  </si>
  <si>
    <t>Ortografia ch-h, Ortografia ó-u, Ortografia rz-ż, Ortografia zmiękczenia lub równoważne. Przez równoważne zamawiający rozumie:</t>
  </si>
  <si>
    <t>a)     Seria książeczek "Ortografia" służących do utrwalania i pogłębiania zasad zapisu wyrazów z trudnościami ortograficznymi oraz zainteresowania dziecka ortografią.</t>
  </si>
  <si>
    <t>b)     Książka powinna zawierać ćwiczenia przygotowujące dziecko do zadawania pytań, uświadamiać problem błędu, uwrażliwiać na błąd, rozbudzać czujność ortograficzną.</t>
  </si>
  <si>
    <r>
      <t xml:space="preserve">Zwierzaki-figuraki - Zadania grafomotoryczne </t>
    </r>
    <r>
      <rPr>
        <sz val="8"/>
        <rFont val="Arial"/>
        <family val="2"/>
      </rPr>
      <t xml:space="preserve">Anna Szczepańska. </t>
    </r>
  </si>
  <si>
    <r>
      <t>Rusz głową 1</t>
    </r>
    <r>
      <rPr>
        <sz val="8"/>
        <rFont val="Arial"/>
        <family val="2"/>
      </rPr>
      <t xml:space="preserve"> lub równoważne. Przez równoważne zamawiający rozumie:</t>
    </r>
  </si>
  <si>
    <r>
      <t>KOSTKA PIANKOWA</t>
    </r>
    <r>
      <rPr>
        <sz val="8"/>
        <color indexed="10"/>
        <rFont val="Arial"/>
        <family val="2"/>
      </rPr>
      <t xml:space="preserve"> </t>
    </r>
    <r>
      <rPr>
        <sz val="8"/>
        <rFont val="Arial"/>
        <family val="2"/>
      </rPr>
      <t>lub równoważne. Przez równoważne zamawiający rozumie;</t>
    </r>
  </si>
  <si>
    <r>
      <t>MOZAIKA W DREWNIANYM PUDEŁKU</t>
    </r>
    <r>
      <rPr>
        <sz val="8"/>
        <rFont val="Arial"/>
        <family val="2"/>
      </rPr>
      <t xml:space="preserve"> lub równoważne. Przez równoważne zamawiający rozumie:</t>
    </r>
  </si>
  <si>
    <r>
      <t>BINGO DODAWANIE 100</t>
    </r>
    <r>
      <rPr>
        <sz val="8"/>
        <color indexed="10"/>
        <rFont val="Arial"/>
        <family val="2"/>
      </rPr>
      <t xml:space="preserve"> </t>
    </r>
    <r>
      <rPr>
        <sz val="8"/>
        <rFont val="Arial"/>
        <family val="2"/>
      </rPr>
      <t>lub równoważne. Przez równoważne zamawiający rozumie:</t>
    </r>
  </si>
  <si>
    <t>a)     Gra, w której w przystępny, zabawowy sposób przyswajana jest zasada czterech działań: dodawania, odejmowania, mnożenia i dzielenia. W grze zastosowano działania o różnym stopniu trudności tak, aby wszyscy uczestnicy mieli w miarę równe szanse. Prowadzący rozdaje uczniom po jednej karcie z liczbami. Kto pierwszy zakryje wszystkie wolne pola na swojej karcie zostaje zwycięzcą. Dodawanie i odejmowanie do 100 .Dwa zestawy kart i kartoników jeden dotyczy dodawania, drugi odejmowania</t>
  </si>
  <si>
    <t>b)     Gra powinna zawierać min.:  10 kart po 6 liczb, 60 dwustronnych kartoników z działaniami w postaci dwóch rodzajów zapisu (poziomego i pionowego)</t>
  </si>
  <si>
    <r>
      <t>BINGO MNOŻENIE</t>
    </r>
    <r>
      <rPr>
        <sz val="8"/>
        <color indexed="10"/>
        <rFont val="Arial"/>
        <family val="2"/>
      </rPr>
      <t xml:space="preserve"> </t>
    </r>
    <r>
      <rPr>
        <sz val="8"/>
        <rFont val="Arial"/>
        <family val="2"/>
      </rPr>
      <t>lub równoważne. Przez równoważne zamawiający rozumie:</t>
    </r>
  </si>
  <si>
    <r>
      <t>ZDJĘCIA EMOCJE I UCZUCIA</t>
    </r>
    <r>
      <rPr>
        <sz val="8"/>
        <color indexed="10"/>
        <rFont val="Arial"/>
        <family val="2"/>
      </rPr>
      <t xml:space="preserve"> </t>
    </r>
    <r>
      <rPr>
        <sz val="8"/>
        <rFont val="Arial"/>
        <family val="2"/>
      </rPr>
      <t>lub równoważne. Przez równoważne zamawiający rozumie:</t>
    </r>
  </si>
  <si>
    <r>
      <t>ZDJĘCIA EMOCJE</t>
    </r>
    <r>
      <rPr>
        <sz val="8"/>
        <rFont val="Arial"/>
        <family val="2"/>
      </rPr>
      <t xml:space="preserve"> lub równoważne. Przez równoważne zamawiający rozumie:</t>
    </r>
  </si>
  <si>
    <r>
      <t xml:space="preserve">Ssaki I, II, III, IV </t>
    </r>
    <r>
      <rPr>
        <sz val="8"/>
        <rFont val="Arial"/>
        <family val="2"/>
      </rPr>
      <t>lub równoważne. Przez równoważne zamawiający rozumie:</t>
    </r>
  </si>
  <si>
    <t>a) Specjalistyczne oprogramowanie wspomagające profilaktykę, diagnozę i terapię pedagogiczną, które pozwala na przeprowadzenie profesjonalnej, efektywnej i atrakcyjnej dla dziecka terapii trudności w nauce czytania i pisania.</t>
  </si>
  <si>
    <t>b) Przeznaczone dla terapeutów i nauczycieli prowadzących zajęcia dydaktyczne i korekcyjno-kompensacyjne z dziećmi mającymi problemy z nauką czytania i pisania, przede wszystkim dla uczniów z grupy ryzyka dysleksji oraz z dysleksją rozwojową.</t>
  </si>
  <si>
    <t>c)  Oprogramowanie składać się musi z modułu wspomagającego diagnozę oraz modułu terapeutycznego.</t>
  </si>
  <si>
    <t>d) MINIMALNE WYMAGANIA TECHNICZNE: • MS Windows XP/Vista/Windows 7 , Internet Explorer 6.0 lub wyższy</t>
  </si>
  <si>
    <t>e) licencja na 10stanowisk</t>
  </si>
  <si>
    <t>a)      Specjalistyczne oprogramowanie dające możliwość wczesnej diagnozy i skutecznej terapii, uwzględniające rozmaite odmiany dysleksji,</t>
  </si>
  <si>
    <t>b)      Oprogramowanie powinno zawierać  następujące rodzaje ćwiczeń: uzupełnianie wyrazów poprzez dopisywanie liter i sylab, dzielenie wyrazów na sylaby, oddzielanie słów od siebie, układanie zadań, ćwiczeń z pamięci i ze słuchu, przeznaczone do wydruku karty ćwiczeń grafomotorycznych.</t>
  </si>
  <si>
    <r>
      <t>Rebusy obrazkowe</t>
    </r>
    <r>
      <rPr>
        <sz val="8"/>
        <color indexed="10"/>
        <rFont val="Arial"/>
        <family val="2"/>
      </rPr>
      <t xml:space="preserve"> </t>
    </r>
    <r>
      <rPr>
        <sz val="8"/>
        <rFont val="Arial"/>
        <family val="2"/>
      </rPr>
      <t>lub równoważne. Przez równoważne zamawiający rozumie:</t>
    </r>
  </si>
  <si>
    <t>a)      Rozwijają wyobraźnię, kształcą umiejętność kojarzenia, zachęcają do uważnej obserwacji</t>
  </si>
  <si>
    <t>b)      rozwijają koordynację wzrokowo – ruchową</t>
  </si>
  <si>
    <t>c)       min 24 kostki</t>
  </si>
  <si>
    <t>Warsztaty graficzne 1,2 lub równoważne. Przez równoważne zamawiający rozumie:</t>
  </si>
  <si>
    <t>a)      Karty z wzorami o różnej skali trudności, ćwiczące umiejętność prowadzenia linii po wyznaczonym torze.</t>
  </si>
  <si>
    <t>b)      W skład powinny wchodzić min. 4 teczki z tworzywa,   30 kart z wzorami, 10 zmywalnych mazaków)</t>
  </si>
  <si>
    <t>c)       przeznaczone dla dzieci od lat 4</t>
  </si>
  <si>
    <r>
      <t>Gramatyka na wesoło 1</t>
    </r>
    <r>
      <rPr>
        <sz val="8"/>
        <color indexed="10"/>
        <rFont val="Arial"/>
        <family val="2"/>
      </rPr>
      <t xml:space="preserve"> </t>
    </r>
    <r>
      <rPr>
        <sz val="8"/>
        <rFont val="Arial"/>
        <family val="2"/>
      </rPr>
      <t>lub równoważne. Przez równoważne zamawiający rozumie:</t>
    </r>
  </si>
  <si>
    <t>a)      zawierająca zagadnienia gramatyczne,</t>
  </si>
  <si>
    <t>b)      przekształcenie żmudnej nauki pisowni wyrazów w sprawdzoną zabawę z PUS – Em</t>
  </si>
  <si>
    <t>Rzeczownik 1(książka Halina Cybulska )</t>
  </si>
  <si>
    <t>Program wspierający terapię mowy bezdźwięcznej, zarówno całkowitej, jak i częściowej. Zaburzenie takie stanowi rodzaj dyslalii polegający na braku lub błędnej realizacji spółgłosek dźwięcznych i częstym zastępowaniu ich odpowiednikami bezdźwięcznymi.</t>
  </si>
  <si>
    <t>Mowa bezdźwięczna to program w znaczący sposób uatrakcyjniający terapię logopedyczną częściowej lub całkowitej wymowy bezdźwięcznej. Program może być także uzupełnieniem ćwiczeń w innych zaburzeniach mowy. Niektóre z ćwiczeń zawartych w programie mogą również mieć zastosowanie w terapii pedagogicznej i innych zajęciach z dziećmi, podczas których jest możliwe korzystanie z komputera.</t>
  </si>
  <si>
    <t>Eko bateria lub równoważne. Przez równoważne zamawiający rozumie:</t>
  </si>
  <si>
    <t>Stojak uniwersalny lub równoważne. Przez równoważne zamawiający rozumie:</t>
  </si>
  <si>
    <t>Stojak o solidnej konstrukcji, wykonany z trwałej płyty w okleinie bukowej. Po założeniu kurtyny z materiału może służyć jako teatrzyk lub sklepik, jak również spełniać rolę stojaka do tablicy magnetycznej lub suchościeralnej. Stojak powinien posiadać dwie praktyczne półki, na których w zależności od potrzeb można przechowywać pacynki, sztuczne warzywa, czy przybory do pisania.</t>
  </si>
  <si>
    <t xml:space="preserve"> Kurtyna teatralna o uniwersalnym motywie graficznym, wykonana z tkaniny.</t>
  </si>
  <si>
    <t>Ćwiczenia grafomotoryczne usprawniające rękę piszącą.</t>
  </si>
  <si>
    <t>Mata z wytrzymałego winylu za pomocą, której można ćwiczyć dodawanie oraz odejmowanie. Uczy pracy w zespole, ćwiczy pamięć, logiczne myślenie oraz działania na liczbach. Liczby parzyste i nieparzyste oznaczone są różnymi kolorami (czerwony, niebieski). Mata pomaga również w ćwiczeniach koordynacji wzrokowo - ruchowej dzieci,</t>
  </si>
  <si>
    <t>Koraliki - zestaw średni</t>
  </si>
  <si>
    <t xml:space="preserve"> zestaw zręcznościowy  wyposażony w giętkie wężowe włosy pozwalające na nadanie im krzywizny odpowiedniej do trudności ćwiczeń jakim jest umieszczenie 6 obręczy na wężowych włosa. Zestaw  powinien być zapakowany w siateczkową torbę i zawierać min.: 6 pierścieni, ramiona mocowane do podstawy o śr.: 20 cm, wys. całości: ok. 30 cm.</t>
  </si>
  <si>
    <t>Latający spodek miękki lub równoważne. Przez równoważne zamawiający rozumie:</t>
  </si>
  <si>
    <t>zestaw krążków min. 4 szt. o nasyconych kolorach mających zastosowanie w ćwiczeniach  gimnastycznych i lekkoatletycznych. Znakomite zarówno do treningu, kształtowania umiejętności motorycznych związanych z wykonywaniem rzutów. Lekkie i miękkie krążki ułatwiają naukę trzymania przyboru już u dzieci w młodszym wieku szkolnym.</t>
  </si>
  <si>
    <t>Piktogramy emocji</t>
  </si>
  <si>
    <t>Czarno – białe piktogramy, obrazki przedstawiają różne uczucia i emocje.</t>
  </si>
  <si>
    <t>Szablony – twarze i emocje</t>
  </si>
  <si>
    <t>Zestaw min.:  6 szablonów twarzy z tworzywa do odrysowania.</t>
  </si>
  <si>
    <t>Kolorowe ilustracje opisują sytuacje konfliktowe, można z nich utworzyć historyjki obrazkowe.</t>
  </si>
  <si>
    <t>Zestaw teatralny (kurtyna, pacynki, w tym pacynka Indianin, stojak) lub równoważne :</t>
  </si>
  <si>
    <t>Zestaw składający się z min.: 14 kolorowych, bajkowych pacynek (postacie z bajek oraz znane wszystkim dzieciom zwierzątka) w tym pacynki Indianina. Pacynki wykonane z miękkiej tkaniny, a ich budowa  powinna sprzyjać dobremu trzymaniu się na dłoni małego aktora. Zestaw powinien zawierać także kurtynę i stojak,</t>
  </si>
  <si>
    <t>Drążki – zestaw 10 drążków do ćwiczeń rehabilitacyjnych o długości 80 cm i średnicy 2.5. cm</t>
  </si>
  <si>
    <t>Piłka lekarska do zajęć gimnastycznych i rehabilitacyjnych waga 1000g, średnica śr. 12 cm,</t>
  </si>
  <si>
    <t>Hula hop</t>
  </si>
  <si>
    <t>Platforma I lub równoważne. Przez równoważne zamawiający rozumie:</t>
  </si>
  <si>
    <t>Przyrząd przeznaczony do ćwiczeń rozwijających koordynację, zwinność, refleks i koncentrację, zawierający min. 3 plansze z różnymi wzorami, łatwe do wymiany. Wytrzymałość: 120 kg,</t>
  </si>
  <si>
    <t>Zestaw składający się z min.  trzech figur: kwadrat (wym. wewn. 50x 50 cm), trójkąt , prostokąt,   koło</t>
  </si>
  <si>
    <t>Wysokie góry do zestawu równoważni lub równoważne. Przez równoważne zamawiający rozumie:</t>
  </si>
  <si>
    <t>Flip – dodawanie i odejmowanie do 20 lub równoważne. Przez równoważne zamawiający rozumie:</t>
  </si>
  <si>
    <t>a)      Karty do gry min. 60 wspomagające naukę,</t>
  </si>
  <si>
    <t>b)      Gra dla 2 – 8 osób.</t>
  </si>
  <si>
    <r>
      <t>Zestaw z Sową Mądralą – 20</t>
    </r>
    <r>
      <rPr>
        <sz val="8"/>
        <color indexed="10"/>
        <rFont val="Arial"/>
        <family val="2"/>
      </rPr>
      <t xml:space="preserve"> </t>
    </r>
    <r>
      <rPr>
        <sz val="8"/>
        <rFont val="Arial"/>
        <family val="2"/>
      </rPr>
      <t>na  dodawanie i odejmowanie lub równoważne. Przez równoważne zamawiający rozumie:</t>
    </r>
  </si>
  <si>
    <r>
      <t>Loteryjka matematyczna super As</t>
    </r>
    <r>
      <rPr>
        <sz val="8"/>
        <color indexed="10"/>
        <rFont val="Arial"/>
        <family val="2"/>
      </rPr>
      <t xml:space="preserve"> </t>
    </r>
    <r>
      <rPr>
        <sz val="8"/>
        <rFont val="Arial"/>
        <family val="2"/>
      </rPr>
      <t>lub równoważne. Przez równoważne zamawiający rozumie:</t>
    </r>
  </si>
  <si>
    <r>
      <t>Eduterapeutica – dyskalkulia</t>
    </r>
    <r>
      <rPr>
        <sz val="8"/>
        <color indexed="10"/>
        <rFont val="Arial"/>
        <family val="2"/>
      </rPr>
      <t xml:space="preserve"> </t>
    </r>
    <r>
      <rPr>
        <sz val="8"/>
        <rFont val="Arial"/>
        <family val="2"/>
      </rPr>
      <t>lub równoważne. Przez równoważne zamawiający rozumie:</t>
    </r>
  </si>
  <si>
    <t>a)      komputerowy program terapeutyczny do pracy z dziećmi w wieku od 5 do 9 lat wykazującymi specyficzne trudności w rozwiązywaniu zadań matematycznych,  zawierający min. 120 ćwiczeń w formie rozbudowanych gier z wieloma poziomami,</t>
  </si>
  <si>
    <t>b)      Program powinien posiadać min:</t>
  </si>
  <si>
    <t>- Aplikację Terapeuty służącą do planowania, prowadzenia, rejestrowania i analizowania diagnozy oraz terapii Aplikacja powinna umożliwiać wstępną diagnozę pedagogiczną z orientacyjną oceną gotowości szkolnej, ryzyka dysleksji i  ryzyka dyskalkulii. Aplikacja powinna wspomagać pracę nauczyciela i terapeuty: pobierać dane o uczniu z e-dziennika, zawierać zestaw przydatnych dokumentów do druku (rozpoznania, skierowania, plany zajęć terapeutycznych), pozwalać na drukowanie materiałów pomocniczych (np. ćwiczeń grafomotorycznych), archiwizować dokumenty w jednym bezpiecznym miejscu.</t>
  </si>
  <si>
    <t>- Diagnozę - obejmującą ćwiczenia, które badają kodowanie, stałość liczby, stałość tworzywa, orientację przestrzenna, rytmy, ciągi konsekwentne, operacje na liczbach</t>
  </si>
  <si>
    <t>c)       MINIMALNE WYMAGANIA TECHNICZNE:</t>
  </si>
  <si>
    <r>
      <t>a)      program do terapii głosek szczelinowych, zwarto-szczelinowych i zwartych.</t>
    </r>
    <r>
      <rPr>
        <sz val="8"/>
        <color indexed="55"/>
        <rFont val="Arial"/>
        <family val="2"/>
      </rPr>
      <t xml:space="preserve"> </t>
    </r>
    <r>
      <rPr>
        <sz val="8"/>
        <rFont val="Arial"/>
        <family val="2"/>
      </rPr>
      <t>Przeznaczony jest dla logopedów prowadzących zajęcia logopedyczne z dziećmi mającymi problemy z realizacją spółgłosek dźwięcznych. Mowa bezdźwięczna to program w znaczący sposób uatrakcyjniający terapię logopedyczną częściowej lub całkowitej wymowy bezdźwięcznej. Program może być także uzupełnieniem ćwiczeń w innych zaburzeniach mowy. Niektóre z ćwiczeń zawartych w programie mogą również mieć zastosowanie w terapii pedagogicznej i innych zajęciach z dziećmi, podczas których jest możliwe korzystanie z komputera,</t>
    </r>
  </si>
  <si>
    <r>
      <t xml:space="preserve">b)      program powinien zawierać min. </t>
    </r>
    <r>
      <rPr>
        <sz val="8"/>
        <color indexed="8"/>
        <rFont val="Arial"/>
        <family val="2"/>
      </rPr>
      <t>ćwiczenia słuchowe wspierające rozpoznawanie, różnicowanie wysokości</t>
    </r>
  </si>
  <si>
    <r>
      <t>Wibrujące zabawki do ustnej stymulacji; słoń Eli</t>
    </r>
    <r>
      <rPr>
        <sz val="8"/>
        <color indexed="10"/>
        <rFont val="Arial"/>
        <family val="2"/>
      </rPr>
      <t xml:space="preserve"> </t>
    </r>
    <r>
      <rPr>
        <sz val="8"/>
        <rFont val="Arial"/>
        <family val="2"/>
      </rPr>
      <t>lub równoważne. Przez równoważne zamawiający rozumie:</t>
    </r>
  </si>
  <si>
    <t>a)      Domino rozwijające percepcję wzrokową oraz poszerzające zasób słownikowy dziecka,</t>
  </si>
  <si>
    <t>b)      Domino powinno zawierać min.70 kostek w drewnianej skrzyneczce.</t>
  </si>
  <si>
    <t>Zestaw „Min” lub równoważne. Przez równoważne zamawiający rozumie:</t>
  </si>
  <si>
    <t>a)      grę w pary, oraz ćwiczenia logopedyczne poprzez naśladowania min pokazanych na dużych zdjęciach,</t>
  </si>
  <si>
    <t>b)      gra powinna się składać  z min. 32 zdjęć, 4 plansz i 32 kartoników</t>
  </si>
  <si>
    <r>
      <t>Układanka Zawody i atrybuty</t>
    </r>
    <r>
      <rPr>
        <sz val="8"/>
        <color indexed="10"/>
        <rFont val="Arial"/>
        <family val="2"/>
      </rPr>
      <t xml:space="preserve"> </t>
    </r>
    <r>
      <rPr>
        <sz val="8"/>
        <rFont val="Arial"/>
        <family val="2"/>
      </rPr>
      <t>lub równoważne. Przez równoważne zamawiający rozumie:</t>
    </r>
  </si>
  <si>
    <t>a)      Grę zawierającą min. 60 kart: 12 kart przedstawiających osoby, które reprezentują różne zawody oraz 48 kart ilustrujących przedmioty, które należy dopasować do odpowiedniego zawodu rozwijając spostrzegawczość i słownictwo,</t>
  </si>
  <si>
    <t>b)      Gra powinna zawierać min. 7 kart, instrukcję</t>
  </si>
  <si>
    <r>
      <t>Zdjęcia  "GDZIE JEST BŁĄD?"</t>
    </r>
    <r>
      <rPr>
        <sz val="8"/>
        <color indexed="10"/>
        <rFont val="Arial"/>
        <family val="2"/>
      </rPr>
      <t xml:space="preserve"> </t>
    </r>
    <r>
      <rPr>
        <sz val="8"/>
        <rFont val="Arial"/>
        <family val="2"/>
      </rPr>
      <t>lub równoważne. Przez równoważne zamawiający rozumie:</t>
    </r>
  </si>
  <si>
    <t>a)      Zestaw fotografii przedstawiających różne sytuacje z codziennego życia. Dziecko ma za zadanie znaleźć błąd który znajduje się na każdej z nich,  zabawa stymuluje rozwój myślenia logicznego ,spostrzegawczości, może również służyć do ćwiczeń językowych,</t>
  </si>
  <si>
    <t>b)      Zestaw powinien zawierać min. 50zdjęć</t>
  </si>
  <si>
    <t>a)      Grę polegająca na przemieszczaniu się 2 drużyn,</t>
  </si>
  <si>
    <t>b)      Gra powinna zawierać min.: plansza do gry, żetony z owocami , 100 szt. magnetycznych krążków,2 koszyki, 58 kart z instrukcjami,</t>
  </si>
  <si>
    <r>
      <t>Listwy dotykowe</t>
    </r>
    <r>
      <rPr>
        <sz val="8"/>
        <color indexed="10"/>
        <rFont val="Arial"/>
        <family val="2"/>
      </rPr>
      <t xml:space="preserve"> </t>
    </r>
    <r>
      <rPr>
        <sz val="8"/>
        <rFont val="Arial"/>
        <family val="2"/>
      </rPr>
      <t>lub równoważne. Przez równoważne zamawiający rozumie:</t>
    </r>
  </si>
  <si>
    <t>Memory Humory lub równoważne. Przez równoważne zamawiający rozumie:</t>
  </si>
  <si>
    <t>a)      drewniane elementy min. 30szt.  z kolorowymi rysunkami dziewczynki wyrażającej różne emocje mimiką oraz gestami. Całość powinna być umieszczona w drewnianej skrzynce  z wysuwanym</t>
  </si>
  <si>
    <t>b)      Zabawa kształtuje osobowość dziecka i jego rozwój emocjonalny, uczy jakie uczucia towarzyszą ludziom w różnych sytuacjach, rozpoznawanie i nazywanie uczy jak okazywać swoje emocje,</t>
  </si>
  <si>
    <t>a)      grę wyposażoną w min. 50 kart podzielonych na 10 serii przedstawiających różne ekspresje oraz min. 40 kart z postaciami, do których należy dopasować powyższe karty. Gra powinna posiadać system autokontroli,</t>
  </si>
  <si>
    <t>b)      nauka rozpoznawania i wyrażania stanów emocjonalnych. Buzie wyrażające różne odczucia i uczucia zachęcają do empatii,</t>
  </si>
  <si>
    <t xml:space="preserve">„Dobre zachowanie – szkoła” lub równoważne. Przez równoważne zamawiający rozumie:  </t>
  </si>
  <si>
    <t xml:space="preserve">„Dobre obyczaje – środowisko”  lub równoważne. Przez równoważne zamawiający rozumie:  </t>
  </si>
  <si>
    <t xml:space="preserve">„Dobre zachowanie – bezpieczeństwo”   lub równoważne. Przez równoważne zamawiający rozumie:  </t>
  </si>
  <si>
    <t xml:space="preserve">Worek dziwów lub równoważne. Przez równoważne zamawiający rozumie:  </t>
  </si>
  <si>
    <t xml:space="preserve">zestaw z granulatem lub równoważne. Przez równoważne zamawiający rozumie:  </t>
  </si>
  <si>
    <t xml:space="preserve">Wiercipięta lub równoważne. Przez równoważne zamawiający rozumie:  </t>
  </si>
  <si>
    <t>a)      grę, w której  każdy z zawodników zamienia się w maleńką pszczółkę, której zadaniem jest zebranie jak największej ilości nektaru (pionków). Ten gracz, który zbierze go najwięcej, otrzymuje tytuł „Pracowitej pszczółki”. W drugiej grze biedronka zamieszkała w opuszczonym domku ślimaka i postanowiła zrobić przyjęcie. Okazało się, że nie wszystkie żuczki przyszły o jednakowej porze, gdyż zabłądziły w ślimaczej skorupce. Należy pomóc żuczkom dotrzeć do biedronki.</t>
  </si>
  <si>
    <t>b)      gra powinna posiadać min. 20 pionków (nektar), 4 pionki (pszczółki), plansza oraz kostka do gry.</t>
  </si>
  <si>
    <t>Książka „Zabawy z chustą” Anna Wasilak</t>
  </si>
  <si>
    <t>Sałatka owocowa - zestaw uzupełniający  lub równoważne. Przez równoważne zamawiający rozumie:</t>
  </si>
  <si>
    <t>Mozaika Maxi 2 lub równoważne. Przez równoważne zamawiający rozumie:</t>
  </si>
  <si>
    <r>
      <t>Kolorowe multidomino -</t>
    </r>
    <r>
      <rPr>
        <sz val="8"/>
        <color indexed="10"/>
        <rFont val="Arial"/>
        <family val="2"/>
      </rPr>
      <t xml:space="preserve"> </t>
    </r>
    <r>
      <rPr>
        <sz val="8"/>
        <rFont val="Arial"/>
        <family val="2"/>
      </rPr>
      <t xml:space="preserve"> kolorowe, drewniane multidomino złożone z min. 230 elementów</t>
    </r>
  </si>
  <si>
    <t xml:space="preserve">c)        W zestawie powinny się znajdować min.:  24 windy: 16 dwusylabowych (z ruchomą sylabą nagłosową lub wygłosową) oraz 8 trzysylabowych (z ruchomą sylabą śródgłosową), służące do tworzenia sylab i łączenia ich w wyrazy, teczkę, 16 kolorowych kart , zeszyt 32 str. </t>
  </si>
  <si>
    <r>
      <t xml:space="preserve">a)      </t>
    </r>
    <r>
      <rPr>
        <sz val="8"/>
        <rFont val="Arial"/>
        <family val="2"/>
      </rPr>
      <t>250 drewnianych, kolorowych klocków w 6 kolorach,</t>
    </r>
  </si>
  <si>
    <r>
      <t xml:space="preserve">b)      </t>
    </r>
    <r>
      <rPr>
        <sz val="8"/>
        <rFont val="Arial"/>
        <family val="2"/>
      </rPr>
      <t xml:space="preserve"> Uczy rozpoznawania i nazywania kolorów, kształtów,  rozwija umiejętności liczenia, wykonywania prostych działań matematycznych, grupowania elementów w zbiory. Kształtuje umiejętność tworzenia płaskich i przestrzennych kompozycji.</t>
    </r>
  </si>
  <si>
    <t xml:space="preserve">a)      gra domino, zamiast tradycyjnych kropek na kostkach ma tekstury geometryczne. Służy  utrwalaniu figur oraz uczy  logicznego myślenia, </t>
  </si>
  <si>
    <t>b)      Zestaw powinien zawierać  min.: 32 kostki domina zapakowane w praktyczne pudełko ułatwiające porządkowanie.</t>
  </si>
  <si>
    <t xml:space="preserve">a)      Zestaw klocków  „Rocławskiego” .W kasecie znajduje się 150 klocków z umieszczonym na nich pełnym zestawem 44 liter, cyfr, znaków interpunkcyjnych i matematycznych Zielony szlaczek u dołu każdego z czterech wariantów liter kształtuje umiejętność właściwego postrzeganie liter. </t>
  </si>
  <si>
    <t xml:space="preserve">b)      Klocki służą do nauki wymowy, czytania, pisania, ortografii i matematyki.  Zielony szlaczek u dołu każdego z czterech wariantów liter kształtuje umiejętność właściwego postrzeganie liter. </t>
  </si>
  <si>
    <t>a)      4 drewniane podstawki (statki) umieszczone w drewnianym pudelku, 20 żetonów  drewnianych - z jednej strony koloru czerwonego, z drugiej niebieskiego,</t>
  </si>
  <si>
    <t>Zestaw min.: 250 drewnianych, kolorowych klocków w 6 kolorach które uczą rozpoznawania i nazywania kolorów, kształtów,  rozwijają umiejętności liczenia, wykonywania prostych działań matematycznych</t>
  </si>
  <si>
    <t>Pacynki – zestaw 5 pacynek o wys. Ok. 38 cm: krowa, świnia, rudy kot, żółty labrador, czarno-biały zając,</t>
  </si>
  <si>
    <t>a)      komplet zawiera materiały do inscenizacji dwóch różnych bajek,</t>
  </si>
  <si>
    <t>b)      komplet powinien zawierać min.: 8 pacynek - płyta CD audio MP3 z nagraniem po polsku - instrukcja z tekstem dialogów dwóch bajek: "Małpka czarodziejka" i "Głos koguta"</t>
  </si>
  <si>
    <t>a)      Gra logiczna-zasady polegają na wspinaniu się po gałęziach drzewa wg podanych kryteriów, gra rozwija zmysł obserwacji oraz ćwiczy logiczne myślenie i dedukcję.</t>
  </si>
  <si>
    <t>b)      Zestaw powinien zawierać min.: 6 szt. magnetycznych plansz o wym., 96 żetonów,  instrukcję</t>
  </si>
  <si>
    <r>
      <t>Folia do drukowania</t>
    </r>
    <r>
      <rPr>
        <sz val="8"/>
        <color indexed="8"/>
        <rFont val="Arial"/>
        <family val="2"/>
      </rPr>
      <t xml:space="preserve"> - format a4 ,grubość 100mic.do drukarek atramentowych :nie brudząca szybkoschnąca zapobiegająca tworzeniu się smug, ilość 100 szt./op.</t>
    </r>
  </si>
  <si>
    <r>
      <t xml:space="preserve">Folia samoprzylepna - </t>
    </r>
    <r>
      <rPr>
        <sz val="8"/>
        <color indexed="8"/>
        <rFont val="Arial"/>
        <family val="2"/>
      </rPr>
      <t>format A4, op.100 szt., grubość 70g</t>
    </r>
  </si>
  <si>
    <r>
      <t xml:space="preserve">Aktówka z przekładkami dla każdego dziecka -  </t>
    </r>
    <r>
      <rPr>
        <sz val="8"/>
        <color indexed="8"/>
        <rFont val="Arial"/>
        <family val="2"/>
      </rPr>
      <t>teczka harmonijkowa wykonana z plastiku, posiadająca  12 przegródek</t>
    </r>
    <r>
      <rPr>
        <sz val="8"/>
        <color indexed="10"/>
        <rFont val="Arial"/>
        <family val="2"/>
      </rPr>
      <t xml:space="preserve"> </t>
    </r>
    <r>
      <rPr>
        <sz val="8"/>
        <rFont val="Arial"/>
        <family val="2"/>
      </rPr>
      <t>każdą przegródkę można opisać  na wystającym dobrze widocznym indeksie</t>
    </r>
  </si>
  <si>
    <t xml:space="preserve"> Kolorowe pagórki o różnych wysokościach, zestaw powinien zawierać min.: 5 szt. w 3 wymiarach: 36 x 36 cm, wys. 8,5 cm; 40,5 x 40,5 cm, wys. 17 cm; 42 x 42 cm, wys. 25,5 cm, służą jako element toru</t>
  </si>
  <si>
    <r>
      <t xml:space="preserve">Topek </t>
    </r>
    <r>
      <rPr>
        <sz val="8"/>
        <color indexed="10"/>
        <rFont val="Arial"/>
        <family val="2"/>
      </rPr>
      <t xml:space="preserve"> </t>
    </r>
    <r>
      <rPr>
        <sz val="8"/>
        <rFont val="Arial"/>
        <family val="2"/>
      </rPr>
      <t>lub równoważne. Przez równoważne zamawiający rozumie :</t>
    </r>
  </si>
  <si>
    <t>a)      przyrząd do  rehabilitacji dzieci z porażaniem mózgowym, służący do zabaw koordynacyjnych wszystkich partii mięśni, także dzieci zdrowych. Podczas obracania się w topku o 360 stopni dzieci mają wrażenie „stania na głowie”.</t>
  </si>
  <si>
    <t>b)      Przyrząd powinien mieć średnicę ok 80 cm, głębokość 45 cm, zaokrąglony brzeg  chroniący głowy i ręce dzieci przed urazami, występy na brzegu, które zapobiegają przygnieceniu ręki dziecka, zapewniają również dopływ powietrza, jeżeli dziecko chowa się wewnątrz.</t>
  </si>
  <si>
    <t>Plansza lub równoważne. Przez równoważne zamawiający rozumie :</t>
  </si>
  <si>
    <r>
      <t>Platformę o wielkości</t>
    </r>
    <r>
      <rPr>
        <sz val="8"/>
        <rFont val="Arial"/>
        <family val="2"/>
      </rPr>
      <t xml:space="preserve"> 70 x 100 x 18 cm</t>
    </r>
  </si>
  <si>
    <r>
      <t xml:space="preserve">umożliwiającą korzystanie z niej dwóm osobom, co jest szczególnie przydatne </t>
    </r>
    <r>
      <rPr>
        <sz val="8"/>
        <rFont val="Arial"/>
        <family val="2"/>
      </rPr>
      <t xml:space="preserve">przy rehabilitacji dzieci z porażeniem, </t>
    </r>
    <r>
      <rPr>
        <sz val="8"/>
        <color indexed="8"/>
        <rFont val="Arial"/>
        <family val="2"/>
      </rPr>
      <t>kształt planszy zachęca do bujania się w różnych pozycjach ciała, a zabawa wyzwala spontaniczność i radość. Szczególnie zalecany dla dzieci, u których stwierdzono dysfunkcje integracji sensorycznej: nadpobudliwość ruchową, deficyty uwagi, zaburzenia koordynacji ruchowej, zaburzenia organizacji zachowania.</t>
    </r>
  </si>
  <si>
    <r>
      <t>Mikroskop szkolny 400x w walizce z wyposażeniem</t>
    </r>
    <r>
      <rPr>
        <sz val="8"/>
        <color indexed="10"/>
        <rFont val="Arial"/>
        <family val="2"/>
      </rPr>
      <t xml:space="preserve"> </t>
    </r>
    <r>
      <rPr>
        <sz val="8"/>
        <rFont val="Arial"/>
        <family val="2"/>
      </rPr>
      <t>lub równoważne. Przez równoważne zamawiający rozumie:</t>
    </r>
  </si>
  <si>
    <r>
      <t>Zestaw elementów magnetycznych do doświadczeń i zabaw</t>
    </r>
    <r>
      <rPr>
        <sz val="8"/>
        <color indexed="10"/>
        <rFont val="Arial"/>
        <family val="2"/>
      </rPr>
      <t xml:space="preserve"> </t>
    </r>
    <r>
      <rPr>
        <sz val="8"/>
        <rFont val="Arial"/>
        <family val="2"/>
      </rPr>
      <t>lub równoważne. Przez równoważne zamawiający rozumie:</t>
    </r>
  </si>
  <si>
    <t>a)      Zestaw różnych elementów magnetycznych w przyjaznych, kolorowych obudowach z tworzywa sztucznego, zachęcających do doświadczeń i zabaw z zakresu magnetyzmu.</t>
  </si>
  <si>
    <t>b)      Zestaw powinien zawierać min.: 2 autka z magnesami pływającymi, 2 magnetycznych "profesorów", 2 magnetyczne łopatki, linijka, 2 pudełka przezroczyste z opiłkami wewnątrz.</t>
  </si>
  <si>
    <r>
      <t>Paski wskaźnikowe pH – ekonomiczne</t>
    </r>
    <r>
      <rPr>
        <sz val="8"/>
        <color indexed="10"/>
        <rFont val="Arial"/>
        <family val="2"/>
      </rPr>
      <t xml:space="preserve"> </t>
    </r>
    <r>
      <rPr>
        <sz val="8"/>
        <rFont val="Arial"/>
        <family val="2"/>
      </rPr>
      <t>lub równoważne. Przez równoważne zamawiający rozumie:</t>
    </r>
  </si>
  <si>
    <r>
      <t>Zestaw małego badacza przyrody</t>
    </r>
    <r>
      <rPr>
        <sz val="8"/>
        <color indexed="10"/>
        <rFont val="Arial"/>
        <family val="2"/>
      </rPr>
      <t xml:space="preserve"> </t>
    </r>
    <r>
      <rPr>
        <sz val="8"/>
        <rFont val="Arial"/>
        <family val="2"/>
      </rPr>
      <t>lub równoważne. Przez równoważne zamawiający rozumie:</t>
    </r>
  </si>
  <si>
    <r>
      <t>Troszczymy się o naszą planetę - oszczędzamy wodę ,  recykling i energia</t>
    </r>
    <r>
      <rPr>
        <sz val="8"/>
        <color indexed="10"/>
        <rFont val="Arial"/>
        <family val="2"/>
      </rPr>
      <t xml:space="preserve"> </t>
    </r>
    <r>
      <rPr>
        <sz val="8"/>
        <rFont val="Arial"/>
        <family val="2"/>
      </rPr>
      <t>lub równoważne. Przez równoważne zamawiający rozumie:</t>
    </r>
  </si>
  <si>
    <t>a)      Serię historyjek obrazkowych z towarzyszącym nagraniem tekstu, wprowadzające dzieci w temat proekologicznych zachowań związanych z oszczędzaniem wody. Każda historyjka składa się z  min. pięciu kart, które należy ułożyć według właściwej kolejności i opowiedzieć. Czytelne ilustracje i możliwość jednoczesnego odsłuchu tekstu stanowią atrakcyjny materiał dydakty.</t>
  </si>
  <si>
    <t>b)      Zestaw powinien zawierać min. 30 kolorowych kart, płyta z nagraniem tekstu (ok. 20 min), 5 drewnianych podstawek na karty, instrukcja - na płycie, czarno-białe kolorowanki do wydrukowania</t>
  </si>
  <si>
    <r>
      <t>“Kropla wody pełna życia” 10 preparatów mikroskopowych</t>
    </r>
    <r>
      <rPr>
        <sz val="8"/>
        <color indexed="10"/>
        <rFont val="Arial"/>
        <family val="2"/>
      </rPr>
      <t xml:space="preserve"> </t>
    </r>
    <r>
      <rPr>
        <sz val="8"/>
        <rFont val="Arial"/>
        <family val="2"/>
      </rPr>
      <t>lub równoważne. Przez równoważne zamawiający rozumie:</t>
    </r>
  </si>
  <si>
    <r>
      <t xml:space="preserve">Preparaty mikroskopowe, zestaw powinien zawierać min.: </t>
    </r>
    <r>
      <rPr>
        <sz val="8"/>
        <color indexed="63"/>
        <rFont val="Arial"/>
        <family val="2"/>
      </rPr>
      <t>Okrzemki - różne formy, Euglena zielona – wiciowiec, Pantofelki - orzęski z hodowli sianowej, Rozwielitka, Oczlik – widłonogi, Jednokomórkowe glony, Plankton słodkowodny, Stułbia, p.pp., Robak płaski, p.pp., Bakterie wody silnie zanieczyszczonej</t>
    </r>
  </si>
  <si>
    <t>a)      Zestaw  zawierający niezbędne opisy i sprzęt do wykonania min. 31 ciekawych i bezpiecznych doświadczeń związanych ze zjawiskami meteorologicznymi.  Zestaw powinien  umożliwiać zbudowanie I praktyczne użycie: wiatromierza do pomiaru prędkości wiatru, barometru do pomiaru ciśnienia atmosferycznego, higrometru do pomiaru opadów atmosferycznych. Każde doświadczenie powinno zawiera prosty i czytelny opis oraz  bogate zilustrowanie,</t>
  </si>
  <si>
    <t>b)      Zestaw powinien zawiera c min. takie elementy jak:</t>
  </si>
  <si>
    <t>Przyroda jest piękna. Zestaw dla dzieci w wieku 6-10 lat (seria: Nauka Mimo Woli) lub równoważne. Przez równoważne zamawiający rozumie:</t>
  </si>
  <si>
    <t>a)      Wycinanki, których elementy można wykorzystać do ozdabiania prac, plakatów, dekorowania sali lub dowolnych projektów plastycznych.</t>
  </si>
  <si>
    <t>b)      Wycinanki powinny zawierać min.:96 liści, 114 kwiatów, elementy w różnych kształtach i kolorach wykonane z kartonu, instrukcja z pomysłami</t>
  </si>
  <si>
    <r>
      <t>Duże stemple - liście i owoce drzew</t>
    </r>
    <r>
      <rPr>
        <sz val="8"/>
        <color indexed="10"/>
        <rFont val="Arial"/>
        <family val="2"/>
      </rPr>
      <t xml:space="preserve"> </t>
    </r>
    <r>
      <rPr>
        <sz val="8"/>
        <rFont val="Arial"/>
        <family val="2"/>
      </rPr>
      <t>lub równoważne. Przez równoważne zamawiający rozumie:</t>
    </r>
  </si>
  <si>
    <t>a)      Zestaw dużych stempli ukazujących liście i owoce pięciu najpopularnieszych drzew,</t>
  </si>
  <si>
    <t>b)      Zestaw powinien zawierać min.: 10 stempli , wygodny uchwyt z tworzywa,  instrukcję z informacjami</t>
  </si>
  <si>
    <r>
      <t>Duże stemple - zwierzęta leśne i ich ślady</t>
    </r>
    <r>
      <rPr>
        <sz val="8"/>
        <color indexed="10"/>
        <rFont val="Arial"/>
        <family val="2"/>
      </rPr>
      <t xml:space="preserve"> </t>
    </r>
    <r>
      <rPr>
        <sz val="8"/>
        <rFont val="Arial"/>
        <family val="2"/>
      </rPr>
      <t>lub równoważne. Przez równoważne zamawiający rozumie:</t>
    </r>
  </si>
  <si>
    <t>a)      Zestaw dużych stempli ukazujących popularne zwierzęta leśne i pozostawiane przez nich ślady,</t>
  </si>
  <si>
    <t>b)      Zestaw powinien zawierać min.: 12 stempli, wygodny uchwyt z tworzywa, instrukcję z informacjami</t>
  </si>
  <si>
    <r>
      <t>Duże stemple - zwierzęta na wsi</t>
    </r>
    <r>
      <rPr>
        <sz val="8"/>
        <color indexed="10"/>
        <rFont val="Arial"/>
        <family val="2"/>
      </rPr>
      <t xml:space="preserve"> </t>
    </r>
    <r>
      <rPr>
        <sz val="8"/>
        <rFont val="Arial"/>
        <family val="2"/>
      </rPr>
      <t>lub równoważne. Przez równoważne zamawiający rozumie:</t>
    </r>
  </si>
  <si>
    <t>a)      Zestaw dużych stempli przedstawiających sześć popularnych zwierząt żyjących na wsi,</t>
  </si>
  <si>
    <t>b)      Zestaw powinien zawierać min.: 6 stempli, wygodny uchwyt z tworzywa</t>
  </si>
  <si>
    <r>
      <t>Duże stemple - zwierzęta w ZOO</t>
    </r>
    <r>
      <rPr>
        <sz val="8"/>
        <color indexed="10"/>
        <rFont val="Arial"/>
        <family val="2"/>
      </rPr>
      <t xml:space="preserve"> </t>
    </r>
    <r>
      <rPr>
        <sz val="8"/>
        <rFont val="Arial"/>
        <family val="2"/>
      </rPr>
      <t>lub równoważne. Przez równoważne zamawiający rozumie:</t>
    </r>
  </si>
  <si>
    <t>a)      duże stemple przedstawiające sześć popularnych zwierząt spotykanych w ogrodzie zoologicznym,</t>
  </si>
  <si>
    <t>b)      Zestaw powinien zawierać min.: 6 stempli z  wygodnym uchwytem z tworzywa,</t>
  </si>
  <si>
    <r>
      <t>Małe płytki do wytłaczania – owady</t>
    </r>
    <r>
      <rPr>
        <sz val="8"/>
        <color indexed="10"/>
        <rFont val="Arial"/>
        <family val="2"/>
      </rPr>
      <t xml:space="preserve"> </t>
    </r>
    <r>
      <rPr>
        <sz val="8"/>
        <rFont val="Arial"/>
        <family val="2"/>
      </rPr>
      <t>lub równoważne. Przez równoważne zamawiający rozumie:</t>
    </r>
  </si>
  <si>
    <r>
      <t>Środowisko - karty pracy</t>
    </r>
    <r>
      <rPr>
        <sz val="8"/>
        <color indexed="10"/>
        <rFont val="Arial"/>
        <family val="2"/>
      </rPr>
      <t xml:space="preserve"> </t>
    </r>
    <r>
      <rPr>
        <sz val="8"/>
        <rFont val="Arial"/>
        <family val="2"/>
      </rPr>
      <t>lub równoważne. Przez równoważne zamawiający rozumie:</t>
    </r>
  </si>
  <si>
    <t>a)      Stemple, przy pomocy których można prowadzić własny kalendarz pogody. Odciski stempli przedstawiają najważniejsze zjawiska atmosferyczne,</t>
  </si>
  <si>
    <t>b)      Zestaw powinien zawierać min.: 9 stempli – o wym. 5x4,3 cm; 2 stemple o wym. 2,5x12cm</t>
  </si>
  <si>
    <r>
      <t>ZESTAW pory roku - sylwety i napisy</t>
    </r>
    <r>
      <rPr>
        <sz val="8"/>
        <color indexed="10"/>
        <rFont val="Arial"/>
        <family val="2"/>
      </rPr>
      <t xml:space="preserve"> </t>
    </r>
    <r>
      <rPr>
        <sz val="8"/>
        <rFont val="Arial"/>
        <family val="2"/>
      </rPr>
      <t>lub równoważne. Przez równoważne zamawiający rozumie:</t>
    </r>
  </si>
  <si>
    <t>a)      Zestaw zawierający zarówno sylwety do wszystkich pór roku, jak i podpisy, elementy do tworzenia scenek, ilustrowania opowiadań lub wierszy, a także do organizowania różnorodnych zabaw dydaktycznych. Sylwety powinny być wycięte z twardego kartonu i zafoliowane,</t>
  </si>
  <si>
    <t>b)      Zestaw powinien posiadać min.:  4 komplety kolorowych sylwet: lato, jesień, zima i wiosna, 1 komplet napisów do sylwet, samoprzylepne rzepy</t>
  </si>
  <si>
    <r>
      <t>Układanka - Połóż i powiedz dlaczego?</t>
    </r>
    <r>
      <rPr>
        <sz val="8"/>
        <color indexed="10"/>
        <rFont val="Arial"/>
        <family val="2"/>
      </rPr>
      <t xml:space="preserve"> </t>
    </r>
    <r>
      <rPr>
        <sz val="8"/>
        <rFont val="Arial"/>
        <family val="2"/>
      </rPr>
      <t>lub równoważne. Przez równoważne zamawiający rozumie:</t>
    </r>
  </si>
  <si>
    <t>a)      układankę przyrodniczą dla dzieci w wieku 4 - 8 lat. Zadaniem dzieci jest dokładać kolejne tafelki, jednocześnie uzasadniając swój wybór. Gra pozwala na omawianie związków świata przyrody, tj. koń - owies - mysz, pszczoła - kwiat jabłoni - miód.</t>
  </si>
  <si>
    <t>b)      Układanka powinna zawierać min.: 70 drewnianych tafelków, instrukcja, drewniane pudełko</t>
  </si>
  <si>
    <r>
      <t>Zestaw kart do Małego Trójkąta Matematycznego Epideixis</t>
    </r>
    <r>
      <rPr>
        <sz val="8"/>
        <color indexed="10"/>
        <rFont val="Arial"/>
        <family val="2"/>
      </rPr>
      <t xml:space="preserve"> </t>
    </r>
    <r>
      <rPr>
        <sz val="8"/>
        <rFont val="Arial"/>
        <family val="2"/>
      </rPr>
      <t>lub równoważne. Przez równoważne zamawiający rozumie:</t>
    </r>
  </si>
  <si>
    <r>
      <t>Magiczny Trójkąt Matematyczny + 200 kart ćwiczeń</t>
    </r>
    <r>
      <rPr>
        <sz val="8"/>
        <color indexed="10"/>
        <rFont val="Arial"/>
        <family val="2"/>
      </rPr>
      <t xml:space="preserve"> </t>
    </r>
    <r>
      <rPr>
        <sz val="8"/>
        <rFont val="Arial"/>
        <family val="2"/>
      </rPr>
      <t>lub równoważne. Przez równoważne zamawiający rozumie:</t>
    </r>
  </si>
  <si>
    <r>
      <t>Układanka Schubitrix – tabliczka mnożenia do 100</t>
    </r>
    <r>
      <rPr>
        <sz val="8"/>
        <color indexed="10"/>
        <rFont val="Arial"/>
        <family val="2"/>
      </rPr>
      <t xml:space="preserve"> </t>
    </r>
    <r>
      <rPr>
        <sz val="8"/>
        <rFont val="Arial"/>
        <family val="2"/>
      </rPr>
      <t>lub równoważne. Przez równoważne zamawiający rozumie:</t>
    </r>
  </si>
  <si>
    <r>
      <t xml:space="preserve">a)      </t>
    </r>
    <r>
      <rPr>
        <sz val="8"/>
        <color indexed="8"/>
        <rFont val="Arial"/>
        <family val="2"/>
      </rPr>
      <t>Zestaw 2 układanek o zróżnicowanym stopniu trudności,  w której obowiązują reguły podobne do gry w domino jednak elementy układanki powinny być trójkątne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 Układanka utrwala zadania z tabliczki mnożenia do 100,</t>
    </r>
  </si>
  <si>
    <r>
      <t xml:space="preserve">b)      </t>
    </r>
    <r>
      <rPr>
        <sz val="8"/>
        <color indexed="8"/>
        <rFont val="Arial"/>
        <family val="2"/>
      </rPr>
      <t>Zestaw powinien zawierać min. : 2 układanki po 24 elementy każda, elementy powinny mieć kształt trójkąta wykonanego ze sztywnego, lakierowanego kartonu, całość powinna być  umieszczona w tekturowym pudełku ze specjalną wkładką do sortowania elementów.</t>
    </r>
  </si>
  <si>
    <r>
      <t>Układanka Schubitrix – ułamki 2</t>
    </r>
    <r>
      <rPr>
        <sz val="8"/>
        <color indexed="10"/>
        <rFont val="Arial"/>
        <family val="2"/>
      </rPr>
      <t xml:space="preserve"> </t>
    </r>
    <r>
      <rPr>
        <sz val="8"/>
        <rFont val="Arial"/>
        <family val="2"/>
      </rPr>
      <t>lub równoważne. Przez równoważne zamawiający rozumie:</t>
    </r>
  </si>
  <si>
    <r>
      <t xml:space="preserve">a)      </t>
    </r>
    <r>
      <rPr>
        <sz val="8"/>
        <rFont val="Arial"/>
        <family val="2"/>
      </rPr>
      <t>Zestaw dwóch układanek  o zróżnicowanym stopniu trudności : skracanie i rozszerzanie ułamków,  zamiana ułamka zwykłego na dziesiętny i odwrotnie, obowiązujące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t>
    </r>
  </si>
  <si>
    <r>
      <t xml:space="preserve">b)      </t>
    </r>
    <r>
      <rPr>
        <sz val="8"/>
        <rFont val="Arial"/>
        <family val="2"/>
      </rPr>
      <t>Zestaw powinien zawierać min.: 2 układanki po 24 elementy każda, elementy powinny mieć kształ trójkąta, wykonane są ze sztywnego, lakierowanego kartonu, całość powinna być umieszczona w tekturowym pudełku ze specjalną wkładką do sortowania elementów.</t>
    </r>
  </si>
  <si>
    <r>
      <t>Układanka Schubitrix – dzielenie do 100</t>
    </r>
    <r>
      <rPr>
        <sz val="8"/>
        <color indexed="10"/>
        <rFont val="Arial"/>
        <family val="2"/>
      </rPr>
      <t xml:space="preserve"> </t>
    </r>
    <r>
      <rPr>
        <sz val="8"/>
        <rFont val="Arial"/>
        <family val="2"/>
      </rPr>
      <t>lub równoważne. Przez równoważne zamawiający rozumie:</t>
    </r>
  </si>
  <si>
    <r>
      <t xml:space="preserve">a)      </t>
    </r>
    <r>
      <rPr>
        <sz val="8"/>
        <rFont val="Arial"/>
        <family val="2"/>
      </rPr>
      <t>Zestaw dwóch układanek o zróżnicowanym stopniu trudnści z zadaniami na dzielenie w zakresie 100, j obowiązują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t>
    </r>
  </si>
  <si>
    <r>
      <t xml:space="preserve">b)      </t>
    </r>
    <r>
      <rPr>
        <sz val="8"/>
        <rFont val="Arial"/>
        <family val="2"/>
      </rPr>
      <t>Zestaw powinien zawierać min.: 2 układanki po 24 elementy każda, elementy mają kształ trójkąta wykonanego ze sztywnego, lakierowanego kartonu, całość umieszczona w tekturowym pudełku ze specjalną wkładką do sortowania elementów.</t>
    </r>
  </si>
  <si>
    <r>
      <t>Układanka Schubitrix – dodawanie i odejmowanie do 100</t>
    </r>
    <r>
      <rPr>
        <sz val="8"/>
        <color indexed="10"/>
        <rFont val="Arial"/>
        <family val="2"/>
      </rPr>
      <t xml:space="preserve"> </t>
    </r>
    <r>
      <rPr>
        <sz val="8"/>
        <rFont val="Arial"/>
        <family val="2"/>
      </rPr>
      <t>lub równoważne. Przez równoważne zamawiający rozumie:</t>
    </r>
  </si>
  <si>
    <t>Tusz Hp 703 czarny min.600 stron wydryku A4</t>
  </si>
  <si>
    <t>Szablony  (11 różnych wzorów po 3 sztuki)</t>
  </si>
  <si>
    <t>Kalka techniczna A4 1 op=100 SZTUK gramat.110g/m²</t>
  </si>
  <si>
    <r>
      <t xml:space="preserve">Duże stemple - liście i owoce </t>
    </r>
    <r>
      <rPr>
        <sz val="8"/>
        <rFont val="Arial"/>
        <family val="2"/>
      </rPr>
      <t>drzew</t>
    </r>
    <r>
      <rPr>
        <sz val="8"/>
        <color indexed="10"/>
        <rFont val="Arial"/>
        <family val="2"/>
      </rPr>
      <t xml:space="preserve"> </t>
    </r>
    <r>
      <rPr>
        <sz val="8"/>
        <rFont val="Arial"/>
        <family val="2"/>
      </rPr>
      <t>lub równoważne. Przez równoważne zamawiający rozumie:</t>
    </r>
  </si>
  <si>
    <t>c)       Zestaw dużych stempli ukazujących liście i owoce pięciu najpopularnieszych drzew,</t>
  </si>
  <si>
    <t>d)      Zestaw powinien zawierać min.: 10 stempli , wygodny uchwyt z tworzywa,  instrukcję z informacjami</t>
  </si>
  <si>
    <r>
      <t xml:space="preserve">Duże stemple - </t>
    </r>
    <r>
      <rPr>
        <sz val="8"/>
        <rFont val="Arial"/>
        <family val="2"/>
      </rPr>
      <t>zwierzęta leśne i ich ślady</t>
    </r>
    <r>
      <rPr>
        <sz val="8"/>
        <color indexed="10"/>
        <rFont val="Arial"/>
        <family val="2"/>
      </rPr>
      <t xml:space="preserve"> </t>
    </r>
    <r>
      <rPr>
        <sz val="8"/>
        <rFont val="Arial"/>
        <family val="2"/>
      </rPr>
      <t>lub równoważne. Przez równoważne zamawiający rozumie:</t>
    </r>
  </si>
  <si>
    <t>c)       Zestaw dużych stempli ukazujących popularne zwierzęta leśne i pozostawiane przez nich ślady,</t>
  </si>
  <si>
    <t>d)      Zestaw powinien zawierać min.: 12 stempli, wygodny uchwyt z tworzywa, instrukcję z informacjami</t>
  </si>
  <si>
    <r>
      <t xml:space="preserve">Duże stemple - </t>
    </r>
    <r>
      <rPr>
        <sz val="8"/>
        <rFont val="Arial"/>
        <family val="2"/>
      </rPr>
      <t>zwierzęta w ZOO</t>
    </r>
    <r>
      <rPr>
        <sz val="8"/>
        <color indexed="10"/>
        <rFont val="Arial"/>
        <family val="2"/>
      </rPr>
      <t xml:space="preserve"> </t>
    </r>
    <r>
      <rPr>
        <sz val="8"/>
        <rFont val="Arial"/>
        <family val="2"/>
      </rPr>
      <t>lub równoważne. Przez równoważne zamawiający rozumie:</t>
    </r>
  </si>
  <si>
    <r>
      <t xml:space="preserve">a)      </t>
    </r>
    <r>
      <rPr>
        <sz val="8"/>
        <rFont val="Arial"/>
        <family val="2"/>
      </rPr>
      <t>Zestaw dwóch układanek z zadaniami na dodawanie i odejmowanie o zróżnicowanym poziomie trudności w zakresie : dodawanie i odejmowanie do 100 bez przekroczenia progu dziesiątki,  dodawanie i odejmowanie do 100 z przekroczeniem progu dziesiątki. Obowiązujące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t>
    </r>
  </si>
  <si>
    <r>
      <t xml:space="preserve">b)      </t>
    </r>
    <r>
      <rPr>
        <sz val="8"/>
        <rFont val="Arial"/>
        <family val="2"/>
      </rPr>
      <t>Zestaw powinien zawierac min.: 2 układanki po 24 elementy każda,  elementy powinny mieć kształ trójkąta  wykonanego ze sztywnego, lakierowanego kartonu, całość umieszczona w tekturowym pudełku ze specjalną wkładką do sortowania elementów,</t>
    </r>
  </si>
  <si>
    <r>
      <t>Matematyka z wesołym kangurkiem. Klasa 2</t>
    </r>
    <r>
      <rPr>
        <sz val="8"/>
        <color indexed="10"/>
        <rFont val="Arial"/>
        <family val="2"/>
      </rPr>
      <t xml:space="preserve"> </t>
    </r>
    <r>
      <rPr>
        <sz val="8"/>
        <rFont val="Arial"/>
        <family val="2"/>
      </rPr>
      <t>Jarek Paweł, Świątek Adela red. Przeczytaj informacje o autorze. Wydawnictwo: Aksjomat Toruń</t>
    </r>
  </si>
  <si>
    <r>
      <t>Karty pracy Matematyka – klasa 3</t>
    </r>
    <r>
      <rPr>
        <sz val="8"/>
        <color indexed="10"/>
        <rFont val="Arial"/>
        <family val="2"/>
      </rPr>
      <t xml:space="preserve"> </t>
    </r>
    <r>
      <rPr>
        <sz val="8"/>
        <rFont val="Arial"/>
        <family val="2"/>
      </rPr>
      <t>Jadwiga Stasica</t>
    </r>
  </si>
  <si>
    <r>
      <t xml:space="preserve"> </t>
    </r>
    <r>
      <rPr>
        <sz val="8"/>
        <rFont val="Arial"/>
        <family val="2"/>
      </rPr>
      <t>lub równoważne. Przez równoważne zamawiający rozumie:</t>
    </r>
  </si>
  <si>
    <t>Karty pracy służące jako: ćwiczenia na lekcjach, sprawdziany wiedzy i umiejętności, jako zadania domowe i dodatkowe dla chętnych, uzupełnianie ćwiczeń podstawowych, jako utrwalanie wiedzy i umiejętności.</t>
  </si>
  <si>
    <r>
      <t xml:space="preserve">Tarcza zegarowa do zapisu czasu </t>
    </r>
    <r>
      <rPr>
        <sz val="8"/>
        <rFont val="Arial"/>
        <family val="2"/>
      </rPr>
      <t>lub równoważne. Przez równoważne zamawiający rozumie:</t>
    </r>
  </si>
  <si>
    <t>a)      Specjalistyczne oprogramowanie wspomagające profilaktykę, diagnozę i terapię pedagogiczną, które pozwala na przeprowadzenie profesjonalnej, efektywnej i atrakcyjnej dla dziecka terapii trudności w nauce czytania i pisania.</t>
  </si>
  <si>
    <t>b)      Przeznaczone dla terapeutów i nauczycieli prowadzących zajęcia dydaktyczne i korekcyjno-kompensacyjne z dziećmi mającymi problemy z nauką czytania i pisania, przede wszystkim dla uczniów z grupy ryzyka dysleksji oraz z dysleksją rozwojową.</t>
  </si>
  <si>
    <t>c)       Oprogramowanie składać się musi z modułu wspomagającego diagnozę oraz modułu terapeutycznego.</t>
  </si>
  <si>
    <t>d)      MINIMALNE WYMAGANIA TECHNICZNE: • MS Windows XP/Vista/Windows 7 , Internet Explorer 6.0 lub wyższy</t>
  </si>
  <si>
    <t>e)      licencja na 10stanowisk</t>
  </si>
  <si>
    <t xml:space="preserve">b)       Przeznaczona jest dla terapeutów i nauczycieli prowadzących zajęcia dydaktyczne i korekcyjno-kompensacyjne z dziećmi mającymi problemy z nauką czytania i pisania, przede wszystkim dla uczniów z grupy ryzyka dysleksji oraz z dysleksją rozwojową. </t>
  </si>
  <si>
    <t xml:space="preserve">c)       Oprogramowanie składać się musi z modułu wspomagającego diagnozę oraz modułu terapeutycznego. </t>
  </si>
  <si>
    <t xml:space="preserve">d)      MINIMALNE WYMAGANIA TECHNICZNE: • MS Windows XP/Vista/Windows 7 • Internet Explorer 6.0 lub wyższy </t>
  </si>
  <si>
    <t>e)      Licencja na 10 stanowisk</t>
  </si>
  <si>
    <t>a)      Specjalistyczne oprogramowanie dające możliwość wczesnej diagnozy i skutecznej terapii, uwzględniające rozmaite odmiany dysleksji.</t>
  </si>
  <si>
    <t>b)       Oprogramowanie powinno zawierać następujące rodzaje ćwiczeń: uzupełnianie wyrazów poprzez dopisywanie liter i sylab, dzielenie wyrazów na sylaby, oddzielanie słów od siebie, układanie zadań, ćwiczeń z pamięci i ze słuchu, przeznaczone do wydruku karty ćwiczeń grafomotorycznych.</t>
  </si>
  <si>
    <t>c)       Licencja na 1 stanowisko</t>
  </si>
  <si>
    <t xml:space="preserve">a)                      Specjalistyczne oprogramowanie dające możliwość wczesnej diagnozy i skutecznej terapii problemów w nauce umiejętności matematycznych. </t>
  </si>
  <si>
    <t>b)                      Oprogramowanie powinno zawierać następujące rodzaje ćwiczeń: Ćwiczenia komputerowe wykonane przez dziecko, ćwiczenia wykonywane na wydrukowych dla dziecka arkuszach (karty pracy), ćwiczenia wykonywane pod nadzorem rodziców w oparciu o wydrukowane poradniki (instrukcje),</t>
  </si>
  <si>
    <t>c)                       Licencja na 10 stanowisk,</t>
  </si>
  <si>
    <t>Wysokiej Jakości Czarne Drewno i Miękki Grafit, Komplet Sześciu Intensywnych Fluo Kolorów, Trójkątny Kształt, Temperowane, długośc ok. 17 cm</t>
  </si>
  <si>
    <t>Zestaw składanek z papieru do złożenia, zestaw powinien zawierać papier biały, a także papier z imitacją skór zwierząt. Precyzyjne składanie według konkretnych wskazówek uczy cierpliwości, a jednocześnie przynosi niebywałą satysfakcję z efektów.</t>
  </si>
  <si>
    <t>Zestaw składanek z papieru do złożenia,  zestaw powinien zawierać papier biały, a także papier z imitacją skór zwierząt. Precyzyjne składanie według konkretnych wskazówek uczy cierpliwości, a jednocześnie przynosi niebywałą satysfakcję z efektów.</t>
  </si>
  <si>
    <t>- szerokość grzbietu 75 mm</t>
  </si>
  <si>
    <t>- oklejony na zewnątrz i wewnątrz  poliolefiną która  przedłuża  jego żywotność</t>
  </si>
  <si>
    <t>- dwustronna ,wymienna etykieta do opisu na grzbiecie</t>
  </si>
  <si>
    <t>- na dolnych krawędziach metalowe okucia ,chroniące przed niszczeniem okładek</t>
  </si>
  <si>
    <t>- dwa otwory na przedniej okładce</t>
  </si>
  <si>
    <t xml:space="preserve">Tusz do drukarek  HP 45 </t>
  </si>
  <si>
    <t xml:space="preserve">Tusz do drukarek  HP 78 </t>
  </si>
  <si>
    <t>Szablony( 11 różnych wzorów po x 3 sztuki)</t>
  </si>
  <si>
    <t>Zestaw dużych stempli ukazujących liście i owoce pięciu najpopularnieszych drzew. Zestaw powinien zawierać min.: 10 stempli , wygodny uchwyt z tworzywa,  instrukcję z informacjami</t>
  </si>
  <si>
    <t>Duże stęple- zwierzęta leśne i ich ślady:</t>
  </si>
  <si>
    <t>Dziurkacze – zestaw małych liter</t>
  </si>
  <si>
    <t>Dziurkacze – zestaw dużych liter</t>
  </si>
  <si>
    <t>Dziurkacze  - zestaw cyfr i znaków matem.</t>
  </si>
  <si>
    <t>Tusz czarny do drukarki CANON iP1800</t>
  </si>
  <si>
    <t>PG 40 16ml.</t>
  </si>
  <si>
    <t>fluorescencyjny tusz na bazie wody</t>
  </si>
  <si>
    <t>- szerokość linii pisania od 2mm do 5 mm</t>
  </si>
  <si>
    <t>- ścięta końcówka</t>
  </si>
  <si>
    <t>- do pisania po wszystkich rodzajach papieru w tym samokopiującym i faksowym</t>
  </si>
  <si>
    <t>komplet kilku kolorów op=17kolorów 50 x 70 cm  min. 300g/m2</t>
  </si>
  <si>
    <t>Bibuła marszczona 50x200cm tęcza</t>
  </si>
  <si>
    <t>Safari – orgiami</t>
  </si>
  <si>
    <t xml:space="preserve">zestaw składanek z papieru do złożenia,  zestaw powinien zawierać papier biały, a </t>
  </si>
  <si>
    <t>także papier z imitacją skór zwierząt. Precyzyjne składanie według konkretnych wskazówek uczy cierpliwości, a jednocześnie przynosi niebywałą satysfakcję z efektów</t>
  </si>
  <si>
    <t>Glinka samoutwardzalna jest gotową masą plastyczną do natychmiastowego  użycia wysycha samoistnie pod wpływem powietrza nie należy jej wypalać</t>
  </si>
  <si>
    <t>Przybory do modelowania</t>
  </si>
  <si>
    <t>zestaw 8 elementów.</t>
  </si>
  <si>
    <t>Polecane do modelowania i obróbki różnego rodzaju mas plastycznych, takich jak glina rzeźbiarska, plastelina, masa papierowa, plastelina.</t>
  </si>
  <si>
    <t>W skład zestawu wchodzą:</t>
  </si>
  <si>
    <t>- drewniany nożyk skrawający o długości 20cm</t>
  </si>
  <si>
    <t>- wyprofilowany drewniany wybierak o długości 10cm i szerokości 5cm</t>
  </si>
  <si>
    <t>- cienka stalowa blaszka</t>
  </si>
  <si>
    <t>- metalowy wybierak oczkowy na drewnianej rękojeści</t>
  </si>
  <si>
    <t>- precyzyjna igła do metaloplastyki</t>
  </si>
  <si>
    <t>- dwustronna szpatułka oczkowa</t>
  </si>
  <si>
    <t>- stalowa linka z drewnianymi uchwytami, do porcjowania mas plastycznych</t>
  </si>
  <si>
    <t>Można go wykorzystać do wszelkiego rodzaju prac artystyczno - plastycznych oraz przy samodzielnym tworzeniu kartek, karnetów, zaproszeń, albumów (scrapbook), zakładek do książek, opakowań do prezentów, klejeniu puzzli 3D itp. Precyzyjna końcówka ułatwia przyklejanie małych/drobnych elementów (koralików, cekinów, wstążęczek, aplikacji, itp.), bądź dotarcie do najwęższych szczelin.</t>
  </si>
  <si>
    <t>Po wyschnięciu nie pozostawia brudnych śladów, jest przeźroczysty i elastyczny.</t>
  </si>
  <si>
    <t>Opakowanie: buteleczka</t>
  </si>
  <si>
    <t>Waga: ok. 60g</t>
  </si>
  <si>
    <t>Przeznaczony do klejenia na zimno drewna z drewnem, materiałami drewnopochodnymi, tkaninami i papierem.</t>
  </si>
  <si>
    <t>Koperty C6 biała samoklejąca</t>
  </si>
  <si>
    <t>Koperty C5 biała samoklejąca</t>
  </si>
  <si>
    <t>Kredki Ołówkowe</t>
  </si>
  <si>
    <t>Wysokiej Jakości Czarne Drewno i Miękki Grafit</t>
  </si>
  <si>
    <t>Komplet Sześciu Intensywnych Fluo Kolorów</t>
  </si>
  <si>
    <t>Trójkątny Kształt, Temperowane</t>
  </si>
  <si>
    <t>Długość 17,5 cm</t>
  </si>
  <si>
    <t xml:space="preserve">Zwierzęta morskie - origami </t>
  </si>
  <si>
    <t xml:space="preserve">Ptaszki - origami </t>
  </si>
  <si>
    <t>Stemple, przy pomocy których można prowadzić własny kalendarz pogody. Odciski stempli przedstawiają najważniejsze zjawiska atmosferyczne,</t>
  </si>
  <si>
    <t>Zestaw powinien zawierać min.: 9 stempli – o wym. 5x4,3 cm; 2 stemple o wym. 2,5x12cm</t>
  </si>
  <si>
    <t>10</t>
  </si>
  <si>
    <t>wielkość motywu 2,5cm</t>
  </si>
  <si>
    <t xml:space="preserve"> Papier kserograficzny kolorowy o parametrach: format A4, gramatura 80g/m², mix kolorów intensywnych, 1 op=5x20 kartek z koloru</t>
  </si>
  <si>
    <t>nietoksyczna.</t>
  </si>
  <si>
    <t>a) Specjalistyczne oprogramowanie wspomagające profilaktykę, diagnozę i terapię pedagogiczną dzieci w wieku 5-9 lat, ze szczególnym uwzględnieniem specyficznych trudności w zdobywaniu umiejętności matematycznych</t>
  </si>
  <si>
    <t>b) Oprogramowanie musi zawierać jedną aplikację zarządzającą wszystkimi modułami do ćwiczeń z zakresu: dysleksji, logopedii, dyskalkulii,</t>
  </si>
  <si>
    <t>c)  Oprogramowanie musia zawierać min.:</t>
  </si>
  <si>
    <t>·       Aplikację Terapeuty</t>
  </si>
  <si>
    <t>·       Moduł diagnozy pedagogicznej</t>
  </si>
  <si>
    <t>·       Specjalistyczny moduł diagnozy i terapii dyskalkulii połączony z zestawem ok. 120 ćwiczeń w formie rozbudowanych gier z wieloma poziomami</t>
  </si>
  <si>
    <t>·       Naklejki – nagrody dla uczniów</t>
  </si>
  <si>
    <t>zestaw składający się z płyty audio, książki z ćwiczeniami i ciekawostkami ze świata przyrody, gry planszowej, zabawne naklejki kolekcjonerskie oraz naklejki ozdobne mające na celu wprowadzi dziecko w fascynujący świat przyrody.</t>
  </si>
  <si>
    <t xml:space="preserve">Jak troszczyć się o naszą planetę: recykling i oszczędzanie energii”- 30 </t>
  </si>
  <si>
    <t xml:space="preserve">kart+ CD+ 6 historyjek obrazkowych lub równoważne. Przez równoważne </t>
  </si>
  <si>
    <t>zamawiający rozumie:</t>
  </si>
  <si>
    <t>Zestaw  min.:6 zabawnych historii (opowiadań edukacyjnych) o przygodach</t>
  </si>
  <si>
    <t xml:space="preserve">rodzeństwa poznającego proste sposoby recyklingu i oszczędzania energii. Każda </t>
  </si>
  <si>
    <t xml:space="preserve">historia składa się z 5 kart z ilustracjami, które należy uporządkować zgodnie ze </t>
  </si>
  <si>
    <t>scenariuszem opowiadania nagranego na CD.</t>
  </si>
  <si>
    <t xml:space="preserve">Jak troszczyć się o naszą planetę: czyszczenie wody” lub równoważne. </t>
  </si>
  <si>
    <t>Przez równoważne zamawiający rozumie:</t>
  </si>
  <si>
    <t>Zestaw składający się z min.: 6 zabawnych historii (opowiadań edukacyjnych) o przygodach rodzeństwa poznającego proste sposoby oszczędzania wody. Każda historia składa się z 5 kart z ilustracjami, które należy uporządkować zgodnie ze scenariuszem opowiadania nagranego na CD.</t>
  </si>
  <si>
    <t>Domki aktywności dostarczą wiele niezapomnianych wrażeń.  Dzieci uwielbiają zabawę w chowanego! Przy okazji, dzięki czołganiu, wchodzeniu, wychodzeniu, przeskakiwaniu, rozwijają sprawność motoryczną.</t>
  </si>
  <si>
    <t>Olimpijski tor przeszkód lub równoważne. Przez równoważne zamawiający rozumie:</t>
  </si>
  <si>
    <t>RINGO lub równoważne. Przez równoważne zamawiający rozumie :</t>
  </si>
  <si>
    <t>Min. 6 elastycznych, kolorowych kółeczek o średnicy 16,4 cm. Doskonale nadają się do zabaw ruchowych rozwijających sprawność motoryczną, celność rzutu. Zalecane jako rekwizyt do gimnastyki korekcyjnej. Ringami można rzucać do celu lub rozłożyć je na podłodze, tworząc ścieżkę z przeszkodami, po której dzieci skaczą tak, aby trafić w kółeczko albo je ominąć. Założone na kostki rąk i nóg podczas ćwiczeń, pozwalają doskonalić precyzję i staranność ruchów.</t>
  </si>
  <si>
    <t>Miękka kolczasta piłeczka ok średnicy około 6,5 cm. Idealna do rzutu do celu, zabaw ruchowych w grupie. Dzięki ściskaniu piłeczki w dłoni - można ćwiczyć mięśnie śródręcza, a tym samym rozwijać sprawność manualną, co stanowi - znakomite przygotowanie do nauki pisania. Piłeczka nadaje sie do masażu ciała oraz zrelaksowania małej dłoni po pisaniu.</t>
  </si>
  <si>
    <t>Piłka Hop lub równoważne. Przez równoważne zamawiający rozumie :</t>
  </si>
  <si>
    <t>Piłka skacząca z wygodnym uchwytem. Wyzwala spontaniczną aktywność ruchową, wyrabia umiejętność utrzymania równowagi. Średnica: 55 cm.</t>
  </si>
  <si>
    <t>Przyrząd do ćwiczeń i zabawy wykonany z trwałej, lekkiej i kolorowej tkaniny w kształcie spadochronu , średnica ok. 3,5 m z wmontowanymi 8 uchwytami</t>
  </si>
  <si>
    <t>Przyrząd do ćwiczeń i zabawy wykonany z trwałej, lekkiej i kolorowej tkaniny w kształcie spadochronu, średnica ok. 6 m z wmontowanymi 12 uchwytami</t>
  </si>
  <si>
    <t>Dmuchane lotto lub równoważne. Przez równoważne zamawiający rozumie:</t>
  </si>
  <si>
    <t>Ładnie mówię głoski Ś Ź Ć DŹ lub równoważne. Przez równoważne zamawiający rozumie:</t>
  </si>
  <si>
    <t>Gra logopedyczna, wykorzystywana na etapie utrwalania poprawnej artykulacji głosek w wyrazach i zdaniach zarówno przez logopedów, pedagogów, jak też rodziców dzieci z zaburzeniami artykulacyjnymi. Ćwiczone głoski występują w nazwach przedmiotów, mając różną pozycję wokaliczną i sąsiedztwo fonetyczne. Podstawowa zasada gry, jaką jest dobieranie obrazków w pary, umożliwia wykorzystanie ich do wielu zabaw, gra powinna zaigrać min. 70 obrazków podzielonych na trzy zestawy,</t>
  </si>
  <si>
    <t>Dlaczego ryba w stawie pływa? Zagadki logopedyczne z głoską R lub równoważne. Przez równoważne zamawiający rozumie:</t>
  </si>
  <si>
    <t>Pomoc logopedyczna zawierająca zbiór min.: 48 sztywnych kartoników z zagadkami, których rozwiązania zostały zilustrowane,  poprzez zabawę dzieci ćwiczą i utrwalają wymowę głoski r,</t>
  </si>
  <si>
    <t>Domino logopedyczne. Opozycja CZ-C, D-G lub równoważne. Przez równoważne zamawiający rozumie:</t>
  </si>
  <si>
    <t>Zestaw zawierający min. 14 elementów złożonych z piankowych, geometrycznych klocków o różnych wielkościach i kształtach, obszytych łatwozmywalną tkaniną. Nie zawierają ftalanów. Tor przeszkód można ustawiać i modyfikować w dowolny sposób. Wszystko zależy od kreatywności nauczyciela i potrzeb dzieci. Ćwiczenia doskonalą sprawność motoryczną dzieci w młodszym wieku szkolnym, umożliwia zaspokojenie naturalnej potrzeby ruchu oraz doskonalenie wielu umiejętności (wspinanie, wchodzenie, czołganie, turlanie, przeskakiwanie). Tor przeszkód po złożeniu powinien zajmować niewiele miejsca,</t>
  </si>
  <si>
    <t>a)     Zestaw powinien zawierać elementy (o wymiarach około) min.:</t>
  </si>
  <si>
    <t>·       Materac:200x80x10 cm</t>
  </si>
  <si>
    <t>·       Tunel, 2 szt.: 50 x 50 Ø40 cm</t>
  </si>
  <si>
    <t>·       Schody: 100 x 50 x 50 cm</t>
  </si>
  <si>
    <t>·       Rampa: 100 x 50 x 50 cm</t>
  </si>
  <si>
    <t>·       Materac składany: 180 x 60 x 5 cm</t>
  </si>
  <si>
    <t>·       Wałek duży: Ø30; 120 cm</t>
  </si>
  <si>
    <t>·       Wałek mały, 4 szt.: Ø15; 60 cm</t>
  </si>
  <si>
    <t>·       Walec, 3 szt.: Ø30; 30 cm</t>
  </si>
  <si>
    <t>Drążki gimnastyczne –  zestaw 10 drążków do ćwiczeń rehabilitacyjnych o długości 100cm</t>
  </si>
  <si>
    <t>Drążki gimnastyczne  - zestaw 10 drążków do ćwiczeń rehabilitacyjnych o długości 80cm</t>
  </si>
  <si>
    <t>PIŁECZKA ANTYSTRESUJĄCA lub równoważne. Przez równoważne zamawiający rozumie :</t>
  </si>
  <si>
    <r>
      <t>Spadochron -</t>
    </r>
    <r>
      <rPr>
        <sz val="8"/>
        <color indexed="17"/>
        <rFont val="Arial"/>
        <family val="2"/>
      </rPr>
      <t xml:space="preserve"> </t>
    </r>
    <r>
      <rPr>
        <sz val="8"/>
        <rFont val="Arial"/>
        <family val="2"/>
      </rPr>
      <t xml:space="preserve"> lub równoważne. Przez równoważne zamawiający rozumie :</t>
    </r>
  </si>
  <si>
    <r>
      <t>Spadochron -</t>
    </r>
    <r>
      <rPr>
        <sz val="8"/>
        <color indexed="17"/>
        <rFont val="Arial"/>
        <family val="2"/>
      </rPr>
      <t xml:space="preserve"> </t>
    </r>
    <r>
      <rPr>
        <sz val="8"/>
        <rFont val="Arial"/>
        <family val="2"/>
      </rPr>
      <t>lub równoważne. Przez równoważne zamawiający rozumie :</t>
    </r>
  </si>
  <si>
    <t>Szarfy – zestaw 4 szarf w czterech kolorach, wykonanych  z kolorowego, bawełnianego płótna ułatwiające oznaczenie drużyn podczas gier zespołowych,  wym. 100x6cm</t>
  </si>
  <si>
    <t>Woreczki sportowe – zestaw  4 woreczków w czterech kolorach o wym. 10x13 cm, wykonane z mocnej tkaniny, przydatne do ćwiczeń gimnastycznych oraz rehabilitacyjnych,</t>
  </si>
  <si>
    <t>Płyty do terapii logopedycznej - Zawiera materiał do automatyzacji głosek dentalizowanych dźwięcznych, zwartoszczelinowych, głoski "r" oraz relaks dla jąkających się</t>
  </si>
  <si>
    <t>a)      Gra  przeznaczona dla 2-4 graczy od lat 3,składająca się z piłeczki i z podstawy zawierającej 9 zagłębień, w których umieszczono obrazki. Gracz dmuchając na piłeczkę, przemieszcza ją, a na swojej karcie lotta zakrywa pola odpowiadające tym, na których znajduje się piłeczka,</t>
  </si>
  <si>
    <t>b)     Gra powinna składać się z min.: podstawa składająca się z dwóch częściw wykonana z tworzywa sztucznego, 4 karty z obrazkami, piłeczka do tenisa stołowego, 36 żetonów, instrukcja,</t>
  </si>
  <si>
    <t>a)     Gra zawiera zabawne ćwiczenia, uruchamiające różne rodzaje aktywności dziecka. Ma to na celu pokonanie trudności w opanowaniu sztuki czytania i pisania. Kolorowe, czytelne historyjki magnetyczne zachęcają dziecko do mówienia, opowiadania o sytuacjach i zdarzeniach, których doświadczyło, opisywania, komunikowania się z innymi. Prowokują także do rozwiązywania różnorodnych zadań,</t>
  </si>
  <si>
    <t>b)     Zestaw powinien składać się z min.: 3 plansz magnetycznych formatu A4, które służą do mocowania magnetycznych elementów historyjek, 6 ośmioelementowych historyjek (48 obrazków, scenariuszy zajęć.</t>
  </si>
  <si>
    <t>Memo szumki lub równoważne. Przez równoważne zamawiający rozumie:                                Zestaw składający się z min.:  72 kartoników  (36 par) z obrazkami, których atrybuty zawierają w swej nazwie słowo z głoskami: sz, ż, cz, dż.</t>
  </si>
  <si>
    <r>
      <t>MIKROSKOP UNIWERSALNY</t>
    </r>
    <r>
      <rPr>
        <sz val="8"/>
        <rFont val="Arial"/>
        <family val="2"/>
      </rPr>
      <t xml:space="preserve"> lub równoważne. Przez równoważne zamawiający rozumie:</t>
    </r>
  </si>
  <si>
    <r>
      <t>Zestaw preparatów do mikroskopu</t>
    </r>
    <r>
      <rPr>
        <sz val="8"/>
        <rFont val="Arial"/>
        <family val="2"/>
      </rPr>
      <t>:</t>
    </r>
  </si>
  <si>
    <t>a)     Zestaw  preparatów pasujących do każdego modelu mikroskopu. Preparaty do mikroskopu zapakowane w drewniane i lakierowane pudełko. Każdy preparat znajduje się w oddzielnej przegrodzie, co zapewnia wysokie bezpieczeństwo przechowywania,</t>
  </si>
  <si>
    <t>b)     Zestaw musi zawierać min.: 25 szt. preparatów tj.: Jajo Żaby sec., Jajo Żaby 2-komórkowe sec., Rozłam jaja żaby sec., Zarodek Żaby, Rdzeń kręgowy c.s., Nabłonek płasko-nabłonkowy c.s., Krew Ryby smear., Krew Drobiu smear., Krew Gołębia smear., Zwierzęca komórka naskórka w.m., Przełyk c.s., Macica c.s., Zioła c.s., Moczowód c.s., Kora mózgu sec., Móżdżek sec., Wiązka nerwowa c.s., Tkanka mięśniowa gładka l.s., Tkanka mięśniowa gładka c.s., Dwunastnica sec., Dwunastnica w.m., Bawełna w.m., Noga Motyla w.m., Pióro Pawie w.m., Włosie Królika w.m.</t>
  </si>
  <si>
    <r>
      <t>ZOOLOGIA- zestaw do mikroskopu</t>
    </r>
    <r>
      <rPr>
        <sz val="8"/>
        <rFont val="Arial"/>
        <family val="2"/>
      </rPr>
      <t>:</t>
    </r>
  </si>
  <si>
    <t>a)     Zestaw preparatów pasujących do każdego modelu mikroskopu. Preparaty do mikroskopu zapakowane w drewniane i lakierowane pudełko. Każdy preparat znajduje się w oddzielnej przegrodzie, co zapewnia wysokie bezpieczeństwo przechowywania,</t>
  </si>
  <si>
    <t>b)     Zestaw musi zawierać min.: 25 szt. preparatów tj.: Stułbia l.s.Stułbia c.s., Samica nicienia l.s., Samica nicienia c.s., Samiec nicienia c.s., Samiec nicienia l.s., Dżdżownica c.s., Dżdżownica l.s., Jaja nicienia, Pantofelek w.m., Muchówki w.m., Młody jedwabnik, Mrówka, Anteny Krewetki w.m., Wełna, Łuska złotej rybki, Pióro kury, Odnóże końskiej muchy, Przyrządy gębowe końskiej muchy, Odnóże pszczoły, Skrzydło pszczoły, Przyrządy gębowe pszczoły, Łuski motyla w.m., Skrzydło ważki, Przyrządy gębowe samicy komara,</t>
  </si>
  <si>
    <r>
      <t>UKŁAD SŁONECZNY</t>
    </r>
    <r>
      <rPr>
        <sz val="8"/>
        <rFont val="Arial"/>
        <family val="2"/>
      </rPr>
      <t xml:space="preserve"> lub równoważne. Przez równoważne zamawiający rozumie:</t>
    </r>
  </si>
  <si>
    <t>a)     Pomoc edukacyjna, która pozwoli zrozumieć zależności (głównie proporcji) jakie występują pomiędzy planetami, jak duży jest system słoneczny oraz zaprosi małych użytkowników do aktywnej zabawy,</t>
  </si>
  <si>
    <t>b)     Zestawy  powinien składac się z min.: dmuchanych piłek w odpowiednich kolorach, pompka, instrukcja, 9 planet: Jowisz 22, Saturn 18, Uran 14, Neptun 14, Ziemia 12, Wenus 12, Mars 10, Merkury 10", Pluton 8", Księżyc 8" oraz Słońce 36"</t>
  </si>
  <si>
    <t>TORBA Z PACYNKAMI lub równoważne. Przez równoważne zamawiający rozumie:</t>
  </si>
  <si>
    <t>b)      Zestaw powinien zawierać min.:  170 drewnianych korali z literami do nawlekania , 72 drewniane kolorowe koraliki w kształcie rybki, misia, motylka, kwadratu, koła, serduszka, kwiatka, gwiazdki, owalnym , 8 kolorowych sznurówek</t>
  </si>
  <si>
    <r>
      <t>Alfabet zgadywanka</t>
    </r>
    <r>
      <rPr>
        <sz val="8"/>
        <rFont val="Arial"/>
        <family val="2"/>
      </rPr>
      <t xml:space="preserve"> lub równoważne. Przez równoważne zamawiający rozumie:</t>
    </r>
  </si>
  <si>
    <t>a)      Zbiór min. 24 zagadek wraz z rozwiązaniami w formie obrazków na kartonikach. Dopasowanie znaczenia i kształtu kartonika to zabawa, która ćwiczy czytanie ze zrozumieniem, rozwija koncentrację oraz umiejętność logicznego myślenia,</t>
  </si>
  <si>
    <t>b)      Zbiór powinien zawierać min.:24 dwudzielne kartoniki, instrukcja gry.</t>
  </si>
  <si>
    <r>
      <t>Scriba junior</t>
    </r>
    <r>
      <rPr>
        <sz val="8"/>
        <rFont val="Arial"/>
        <family val="2"/>
      </rPr>
      <t xml:space="preserve"> lub równoważne. Przez równoważne zamawiający rozumie:</t>
    </r>
  </si>
  <si>
    <t>a)      Gra słowna w dwóch wariantach. Dzieci w trakcie zabawy poznają alfabet i stopniowo uczą się czytać. Dzieci, rywalizując ze sobą podczas gry, uczą się nowych słów, ich poprawnej pisowni, ćwiczą wyobraźnię i koncentrację, poznają zasady rozwiązywania krzyżówki słownej. Ilość graczy: 2-4. Od 5 lat,</t>
  </si>
  <si>
    <t>b)      Gra powinna zawierać min.: 1 dwustronna plansza o wym. 42,3 x 34,9 cm,</t>
  </si>
  <si>
    <t>Zestaw ćwiczeń „Relacje czasowe i przestrzenne” autor Marta Korendo</t>
  </si>
  <si>
    <r>
      <t>Ortograficzne kwiatki</t>
    </r>
    <r>
      <rPr>
        <sz val="8"/>
        <rFont val="Arial"/>
        <family val="2"/>
      </rPr>
      <t xml:space="preserve"> lub równoważne. Przez równoważne zamawiający rozumie:</t>
    </r>
  </si>
  <si>
    <r>
      <t>Reksio ortografia</t>
    </r>
    <r>
      <rPr>
        <sz val="8"/>
        <rFont val="Arial"/>
        <family val="2"/>
      </rPr>
      <t xml:space="preserve"> lub równoważne. Przez równoważne zamawiający rozumie:</t>
    </r>
  </si>
  <si>
    <r>
      <t>Gąsienice</t>
    </r>
    <r>
      <rPr>
        <sz val="8"/>
        <rFont val="Arial"/>
        <family val="2"/>
      </rPr>
      <t xml:space="preserve"> lub równoważne. Przez równoważne zamawiający rozumie:</t>
    </r>
  </si>
  <si>
    <t>a)      Gra dydaktyczna rozwijająca kompetencje matematyczno-logiczne, utrwalająca rozpoznawanie kolorów, cyfr, wykonywanie prostych działań matematycznych. Za pomocą bambusowych łyżek dzieci zbierają kulki z numerami i umieszczają je w materiałowych, kolorowych gąsienicach zakończonych gumką. Wyciskając kulki z gąsienicy dziecko dodatkowo ćwiczy mięśnie śródręcza, co stanowi doskonałe przygotowanie do nauki pisania,</t>
  </si>
  <si>
    <t>b)      Gra powinna zawierać min.: 4 gąsienice, 4 bambusowe łyżki z gumką, 36 kulek z liczbami 1-9, bambusowa listwa na żetony, 20 kolorowych żetonów, sznurkowa</t>
  </si>
  <si>
    <r>
      <t>Zestaw matematyczny z kartami zadań</t>
    </r>
    <r>
      <rPr>
        <sz val="8"/>
        <rFont val="Arial"/>
        <family val="2"/>
      </rPr>
      <t xml:space="preserve"> lub równoważne. Przez równoważne zamawiający rozumie:</t>
    </r>
  </si>
  <si>
    <t>a)      Wieloelementowy zestaw do zabaw i ćwiczeń matematycznych: sortowania, dopasowywania, porównywania zbiorów, kształtów i kolorów, liczenia itp. Kolorowe karty zadań i przewodnik z propozycjami ćwiczeń są bazą pomysłów do wykorzystania w pracy z dzieckiem. Natomiast różnego rodzaju liczmany i akcesoria pozwalają na tworzenie nowych propozycji zadań matematycznych o różnym stopniu trudności, dostosowanych do indywidualnych potrzeb dziecka,</t>
  </si>
  <si>
    <t>b)      Zestaw powinien posiadać min.: 716 liczmanów (kolorowe żetony, spinacze, kształty, owoce, pojazdy, dinozaury, owady, pionki), 12 dwustronnych kart, 3 ruletki, kostka z cyframi, 6 miseczek do sortowania.</t>
  </si>
  <si>
    <r>
      <t>Guziole -Żetonoowe gry z guzikiem</t>
    </r>
    <r>
      <rPr>
        <sz val="8"/>
        <rFont val="Arial"/>
        <family val="2"/>
      </rPr>
      <t xml:space="preserve"> lub równoważne. Przez równoważne zamawiający rozumie:</t>
    </r>
  </si>
  <si>
    <t>a)      Gra zawierająca plansze i żetony oraz scenariusze gier i zabaw z wykorzystaniem elementów gry jak i guzików. Proponowane gry mają na celu m.in.: ćwiczenie zręczności, refleksu, rozpoznawania kolorów, kształtowanie słuchu fonematycznego, umiejętności sortowania, logicznego myślenia. Proponowane zabawy przeznaczone są zarówno dla grupy jak i pracy indywidualnej,</t>
  </si>
  <si>
    <r>
      <t xml:space="preserve">a)     </t>
    </r>
    <r>
      <rPr>
        <sz val="8"/>
        <rFont val="Arial"/>
        <family val="2"/>
      </rPr>
      <t>Matematyczna gra ruchowa w formie maty podłogowej do nauki dodawania i odejmowania w zakresie 12. Należy rzucić jednocześnie dwiema kostkami liczbowymi oraz jedną kostką ze znakami plus i minus. Następnie należy rozwiązać powstałe w ten sposób równanie. Wynik należy zaznaczyć kładąc na odpowiednim polu maty duży krążek. Na dole maty znajduję się dodatkowa oś liczbowa,</t>
    </r>
  </si>
  <si>
    <r>
      <t xml:space="preserve">b)     </t>
    </r>
    <r>
      <rPr>
        <sz val="8"/>
        <rFont val="Arial"/>
        <family val="2"/>
      </rPr>
      <t>Zestaw powinien zawierać min.: mata winylowa o wym. ok122 x 152 cm, 2 kostki piankowe z liczbami, 1 kostka piankowa ze znakami plus i minus, 28 kartonowych żetonów</t>
    </r>
  </si>
  <si>
    <r>
      <t>MATA Z ZEGAREM</t>
    </r>
    <r>
      <rPr>
        <sz val="8"/>
        <rFont val="Arial"/>
        <family val="2"/>
      </rPr>
      <t xml:space="preserve"> lub równoważne. Przez równoważne zamawiający rozumie:</t>
    </r>
  </si>
  <si>
    <t>a)     Duża mata z dwoma ruchomymi wskazówkami: godzinową i minutową, dzięki którym dziecko poprzez ruch utrwala sobie sposób odczytywania i zapisywania czasu oraz obserwuje jego upływ,</t>
  </si>
  <si>
    <t>b)     Zestaw powinien zawierać min.:  mata winylowa o boku ok137 cm, 2 nadmuchiwane kostki</t>
  </si>
  <si>
    <r>
      <t>MATA Z LITERAMI</t>
    </r>
    <r>
      <rPr>
        <sz val="8"/>
        <rFont val="Arial"/>
        <family val="2"/>
      </rPr>
      <t xml:space="preserve"> lub równoważne. Przez równoważne zamawiający rozumie:</t>
    </r>
  </si>
  <si>
    <t>a)     Duża mata winylowa z alfabetem. Dziecko poprzez zabawy ruchowe utrwala sobie kształt kolejnych liter alfabetu,</t>
  </si>
  <si>
    <t>b)     Gra powinna zawierać min.: mata winylowa o boku ok 137 cm, 5 nadmuchiwanych kostek</t>
  </si>
  <si>
    <r>
      <t>PŁASKIE MODELE</t>
    </r>
    <r>
      <rPr>
        <sz val="8"/>
        <rFont val="Arial"/>
        <family val="2"/>
      </rPr>
      <t xml:space="preserve"> lub równoważne. Przez równoważne zamawiający rozumie:</t>
    </r>
  </si>
  <si>
    <r>
      <t>PRZESTRZENNE MODELE</t>
    </r>
    <r>
      <rPr>
        <sz val="8"/>
        <rFont val="Arial"/>
        <family val="2"/>
      </rPr>
      <t xml:space="preserve"> lub równoważne. Przez równoważne zamawiający rozumie:</t>
    </r>
  </si>
  <si>
    <r>
      <t>ZESTAW KONSTRUKCYJNY</t>
    </r>
    <r>
      <rPr>
        <sz val="8"/>
        <color indexed="10"/>
        <rFont val="Arial"/>
        <family val="2"/>
      </rPr>
      <t xml:space="preserve"> </t>
    </r>
    <r>
      <rPr>
        <sz val="8"/>
        <rFont val="Arial"/>
        <family val="2"/>
      </rPr>
      <t>lub równoważne. Przez równoważne zamawiający rozumie:</t>
    </r>
  </si>
  <si>
    <t>a)     Zestaw manipulacyjny do zabaw konstrukcyjnych i do nauki geometrii. Duża liczba otworów w kulkach pozwala trwale łączyć je z sobą za pomocą patyczków pod różnymi kątami, dzięki czemu można tworzyć m.in. graniastosłupy i ostrosłupy. Gotowe modele są doskonałą pomocą na zajęciach dotyczących pojęć geometrycznych,</t>
  </si>
  <si>
    <t>b)     Zestaw powinien zawierać min.: 180 kolorowych kulek, każda kulka posiadająca 26 otworów, 180 słomek.</t>
  </si>
  <si>
    <r>
      <t>Puszki dźwiękowe</t>
    </r>
    <r>
      <rPr>
        <sz val="8"/>
        <rFont val="Arial"/>
        <family val="2"/>
      </rPr>
      <t xml:space="preserve"> lub równoważne. Przez równoważne zamawiający rozumie:</t>
    </r>
  </si>
  <si>
    <r>
      <t>Quiz ortograficzny</t>
    </r>
    <r>
      <rPr>
        <sz val="8"/>
        <rFont val="Arial"/>
        <family val="2"/>
      </rPr>
      <t xml:space="preserve"> lub równoważne. Przez równoważne zamawiający rozumie:</t>
    </r>
  </si>
  <si>
    <t>a)     Gra umożliwia wzrokowe zapamiętywanie poszczególnych wyrazów, co jest kluczem do opanowania ortografii.  Karty powinny być zróżnicowane, co daje możliwość ćwiczenia poszczególnych trudności ortograficznych np. tylko ch i h,</t>
  </si>
  <si>
    <t>b)     Gra powinna zawierać min.:  komentarz wyjaśniający zasady pisowni z ó i u, ch i h, rz i ż., 36 żetonów z literami, 80 żetonów-biedronek,  90 kart, czytnik z folii, instrukcja,</t>
  </si>
  <si>
    <r>
      <t>KOCHAM MÓWIĆ. HISTORYJKI OBRAZKOWE z TEKSTAMI-</t>
    </r>
    <r>
      <rPr>
        <sz val="8"/>
        <rFont val="Arial"/>
        <family val="2"/>
      </rPr>
      <t xml:space="preserve"> Jagoda Cieszyńska</t>
    </r>
  </si>
  <si>
    <r>
      <t>ALFABET SZORSTKIE LITERY wielkie pisane</t>
    </r>
    <r>
      <rPr>
        <sz val="8"/>
        <color indexed="10"/>
        <rFont val="Arial"/>
        <family val="2"/>
      </rPr>
      <t xml:space="preserve"> </t>
    </r>
    <r>
      <rPr>
        <sz val="8"/>
        <rFont val="Arial"/>
        <family val="2"/>
      </rPr>
      <t>lub równoważne. Przez równoważne zamawiający rozumie:</t>
    </r>
  </si>
  <si>
    <t>Zestaw składający się z min.: plansza, centymetr, 8 kart z zadaniami, instrukcja. Poprzez zabawę dzieci dowiedzą się jakie są zależności pomiędzy długością, wysokością i odległością oraz nauczą się używać centymetra i samodzielnie rozwiązywać zadania związane z tymi zagadnieniami. Pomoc usprawnia umiejętności liczenia i logicznego myślenia, rozwija umiejętności motoryczne oraz koordynację wzrokowo – ruchową,</t>
  </si>
  <si>
    <t>Liczę z Reksiem lub równoważne. Przez równoważne zamawiający rozumie:</t>
  </si>
  <si>
    <t>Zestaw trwałych i solidnych elementów z tworzywa sztucznego min. 24 elementy. Na kartach widoczne są działania, oznaczone czarnym kolorem i wynik oznaczony na czerwono. Zadaniem dziecka jest dopasowanie do siebie działań i ich wyników. W ten sposób dzieci poprzez aktywne działania na elementach uczą się dodawania w zakresie 20,</t>
  </si>
  <si>
    <t>Odejmowanie do 20 –domino</t>
  </si>
  <si>
    <t>Zestaw trwałych i solidnych elementów z tworzywa sztucznego min.: 24 elementy. Na kartach widoczne są działania, oznaczone czarnym kolorem i wynik oznaczony na czerwono. Zadaniem dziecka jest dopasowanie do siebie działań i ich wyników. W ten sposób dzieci poprzez aktywne działania na elementach uczą się odejmowania w zakresie 20,</t>
  </si>
  <si>
    <t>Sylaby w dominie</t>
  </si>
  <si>
    <t>Stożek rehabilitacyjny przeznaczony dla jednego lub dwójki dzieci. Znakomicie rozwija koordynację ruchową. Dzieci mogą obracać się w stożku, wirować oraz kołysać na boki. Może on również służyć jako łódź w basenie (nie tonie). Stożek powinien być wykonany  z trwałego, nietoksycznego tworzywa odpornego na uszkodzenia. Bezpieczna krawędź misy uniemożliwia przygniecenie dłoni podczas zabawy. Stożek jest szczególnie polecany dla dzieci z dysfunkcjami ruchowymi, wadami postawy.</t>
  </si>
  <si>
    <t xml:space="preserve">Zestaw 1 pary nart, na których poprzez konieczność koordynowania ruchów i współpracę w grupie, dziecko ćwiczy podstawowe funkcje motoryczne i wyrabia nawyk trzymania właściwej postawy ciała, zabawa dla 2 lub 3 dzieci. Każda narta posiada na spodzie antypoślizgową gumę, która gwarantuje bezpieczeństwo zabawy. </t>
  </si>
  <si>
    <t>Zestaw  min.: 6 elastycznych, kolorowych kółeczek, które doskonale nadają się do zabaw ruchowych rozwijających sprawność motoryczną, celność rzutu,</t>
  </si>
  <si>
    <t xml:space="preserve">Płaski i przestrzenny model oraz quiz zawierający  min. 1000 pytań, dzięki którym dzieci poznają Układ Słoneczny, umiejscowienie naszej planety na tle innych. Naciskając interaktywne przyciski zdobywają wiedzą o planetach, panujących na nich warunkach, odległościach pomiędzy nimi, poznają genezę nazw.  Informacje czytane przez lektora. Można je ponownie odtwarzać, aby utrwalić wiedzą. </t>
  </si>
  <si>
    <t>Płaskie i przestrzenne modele oraz quiz z min. 1000 pytań, dzięki którym dzieci poznają ciało człowieka, mogą zobaczyć jego wnętrze, poszczególne organy. Naciskają po kolei interaktywne przyciski, aby wysłuchać podstawowych informacji o funkcjach narządów i ich lokalizacji, aby utrwalić zdobytą wiedzą, dzieci naciskają przyciski prawda lub fałsz,</t>
  </si>
  <si>
    <t>Interaktywny organizm człowieka-model przestrzenny lub równoważne. Przez równoważne zamawiający rozumie:</t>
  </si>
  <si>
    <t xml:space="preserve">Przestrzenny, podświetlany model, w którym dzieci naciskają interaktywne przyciski na ciele człowieka, aby wysłuchać informacji o poszczególnych narządach ich lokalizacji i funkcjach życiowych. </t>
  </si>
  <si>
    <t>Obieg wody w przyrodzie lub równoważne. Przez równoważne zamawiający rozumie:</t>
  </si>
  <si>
    <t>Zestaw min.: 6 małych pojemniczków z przykrywką ze szkłem powiększającym. Całość powinna być zapakowana w poręcznym opakowaniu. Zestaw wykonany z przezroczystego plastiku pozwalający na długofalową obserwację procesów przyrodniczych.</t>
  </si>
  <si>
    <t>lupa z podwójnym szkłem powiększającym zapewnia swobodne obserwowanie żyjątek. Zmienne wysokość pojemniczka, powiększenie x 2 i x 4. śr. szkła 45 i 30 mm</t>
  </si>
  <si>
    <t>Układanka, która może być wykorzystywana jako gra dla 2 osób, zestaw powinien zawierać min.: plansza szachownica, 12 kamieni z tektury-każdy składa się z 5 kwadratów , instrukcja</t>
  </si>
  <si>
    <t xml:space="preserve">Drewniana szachownica tworząca pudełko, w którym umieszczone zostały figury wykonane z drewna. </t>
  </si>
  <si>
    <t>Zestaw do samodzielnego wykonania wietrznego generatora prądu. Dzieci sprawdzają, jak zapalić żarówkę, korzystając z energii, którą daje wiatr.</t>
  </si>
  <si>
    <t>Gra Figury geometryczne  w życiu codziennym lub równoważne. Przez równoważne zamawiający rozumie:</t>
  </si>
  <si>
    <t>8 kart z rozwiązaniami</t>
  </si>
  <si>
    <t>Zestaw dwóch dwustronnych tablic z grubego kartonu, do wykorzystania z 4 plastikowymi kostkami . Na ściankach kostek umieszczone są symbole: mały-duży, cienki-gruby, czerwony-niebieski-żółty, okrągły-kwadratowy-trójkątny-prostokątny. Plansze nie zawierają figur.</t>
  </si>
  <si>
    <t>Komplet 4 kostek do plansz z zadaniami – na ścianach kostek umieszczone  symbole: mały-duży, cienki-gruby, czerwony-niebieski-żółty, okragły-kwadratowy-trójkatny- prostokątny.</t>
  </si>
  <si>
    <t>Domino, które w przyjazny sposób przybliża i utrwala tabliczkę mnożenia. Pomoc powinna zawierać min.: 4 zestawy po 24 tabliczki. Zestaw 1: żółte tabliczki to mnożenie przez 2 i 3. Zestaw 2: czerwone tabliczki to mnożenie przez 4 i 5. Zestaw 3: zielone tabliczki to mnożenie przez 6 i 7. Zestaw 4: niebieski tabliczki to mnożenie przez 8 i 9. Zestawy można wykorzystywać jako osobne gry lub łączyć je, by zwiększyć poziom trudności. Każdy zestaw posiada inny kolor dla łatwej identyfikacji. Trwałe i łatwe do czyszczenia domino umieszczone w solidnych pudełeczkach. Zestaw powinien zawierać min.: 24 elementy,</t>
  </si>
  <si>
    <t>Zestaw min. 10 nasadek o średnicy 7 mm i 6 mm przeznaczone dla dzieci zarówno praworęcznych, jak i leworęcznych, które nieprawidłowo trzymają ołówek, kredkę czy długopis. Pomagają kształtować nawyk prawidłowego trzymania ołówka oraz kontrolować siłę jego nacisku na papier,</t>
  </si>
  <si>
    <t>Zestaw kart, które służą rozwijaniu umiejętności czytania poprzez prowadzenie różnorodnych ćwiczeń i zabaw, umożliwiają całościowe rozpoznawanie wyrazów, wzbogacają słownik</t>
  </si>
  <si>
    <t>Klocki w pudełku  informujące o poprawności wykonania zadań w książeczkach, zestaw powinien zawierać min.: 12 klocków</t>
  </si>
  <si>
    <t>100 pytań i odpowiedzi  2/ x4</t>
  </si>
  <si>
    <t xml:space="preserve">Seria 100 pytań i odpowiedzi jest skierowana zarówno do dzieci przedszkolnych i szkolnych. Książeczki uczą dzieci formułowania pytań i wyszukiwania odpowiedzi. Specjalny dobór czarno - białych ilustracji jest zamierzony, gdyż zmusza dzieci do logicznego myślenia, pobudza ich wyobraźnię, zachęca do samodzielnych obserwacji i doświadczeń. </t>
  </si>
  <si>
    <t xml:space="preserve"> Skoncentruj się 1 /x4</t>
  </si>
  <si>
    <t xml:space="preserve"> Skoncentruj się 2 /x4</t>
  </si>
  <si>
    <t>Ćwiczenia zawarte w książeczkach "Skoncentruj się" zapewniają efektywny rozwój zdolności koncentracji, wpływają na uwrażliwienie spostrzegawczości poprzez wnikliwe obserwowanie kształtu, wielkości i położenia przestrzennego figur, rozróżnianie figury i tła, porównywanie, segregowanie oraz wyszukiwanie różnic i podobieństw</t>
  </si>
  <si>
    <t xml:space="preserve"> Łatwe ćwiczenia do nauki czytania 1/ x4</t>
  </si>
  <si>
    <t>Miękkie kule rehabilitacyjne wykonane ze specjalnego, trwałego, antypoślizgowego i miękkiego tworzywa wypełnionego piaskiem kwarcowym.</t>
  </si>
  <si>
    <t>Piłka 30 cm -Piłka o średnicy 30 cm z tworzywa sztucznego</t>
  </si>
  <si>
    <t>Suwaki-Gąsienice lub równoważne. Przez równoważne zamawiający rozumie:</t>
  </si>
  <si>
    <t>Suwaki-Windy lub równoważne. Przez równoważne zamawiający rozumie:</t>
  </si>
  <si>
    <t>Ortografia i gramatyka dla Smyka lub równoważne. Przez równoważne zamawiający rozumie:</t>
  </si>
  <si>
    <t>Cztery dydaktyczne gry planszowe przeznaczone dla dzieci w klasie 1-3. Gry rozwijają umiejętność poprawnej pisowni i poznawaniu zasad ortograficznych.  Korygują błędy i utrwalają właściwą pisownię.</t>
  </si>
  <si>
    <t>Mozaika XXL lub równoważne. Przez równoważne zamawiający rozumie:</t>
  </si>
  <si>
    <t>Domino faktur lub równoważne. Przez równoważne zamawiający rozumie:</t>
  </si>
  <si>
    <t>Klocki LOGO lub równoważne. Przez równoważne zamawiający rozumie:</t>
  </si>
  <si>
    <t>Statki matematyczne lub równoważne. Przez równoważne zamawiający rozumie:</t>
  </si>
  <si>
    <t>Drewniany labirynt z kulką lub równoważne. Przez równoważne zamawiający rozumie:</t>
  </si>
  <si>
    <t>Co gdzie jest lub równoważne. Przez równoważne zamawiający rozumie:</t>
  </si>
  <si>
    <t>a) gra,  która ćwiczy spostrzegawczość, koncentrację, wprowadza poczucie dyscypliny czasowej, poszerza słownictwo i wprowadza pojęcie rymu. Utrwala  wyrażenia określające  relacje przestrzenne między przedmiotami,</t>
  </si>
  <si>
    <t>b) Zestaw powinien zawierać min.:  planszę , 36 kartoników,</t>
  </si>
  <si>
    <t>Matematyczna mata lub równoważne. Przez równoważne zamawiający rozumie:</t>
  </si>
  <si>
    <t>Matę  utrwalającą  znajomość  podstawowych kolorów,  ćwiczącą  umiejętność poznawania figur geometrycznych i ich kształtów.</t>
  </si>
  <si>
    <t xml:space="preserve">Pacynki – zestaw 6 pacynek dzikich zwierząt oraz 6 pacynek zwierząt domowych </t>
  </si>
  <si>
    <t>Pacynki „Małpka Czarodziejka” lub równoważne. Przez równoważne zamawiający rozumie:</t>
  </si>
  <si>
    <t>Paleta lub równoważne. Przez równoważne zamawiający rozumie:</t>
  </si>
  <si>
    <t xml:space="preserve">a) Zestaw Kontrolny, czyli okrągła podstawa wykonana z drewna z 12 drewnianymi klockami w 6 kolorach, 2 tarcze blanko, </t>
  </si>
  <si>
    <t>b)  12 tematycznych tarcz (WPK) ze zbiorem zabaw dla dzieci od 6 lat, opartych na podstawowych założeniach programowych nauczania zintegrowanego: dodawanie i odejmowanie w zakresie 20, łączenie w pary obrazków logicznie do siebie pasujących, rozpoznawanie i utrwalanie nazw zwierząt, owoców i warzyw, rozpoznawanie liter alfabetu - pierwsze litery nazw obrazków, łączenie sylab w proste wyrazy, łączenie wyrazów jednosylabowych z obrazkami.</t>
  </si>
  <si>
    <t>Logiczne drzewo-magnetyczne plansze- lub równoważne. Przez równoważne zamawiający rozumie:</t>
  </si>
  <si>
    <t>nietoksyczna</t>
  </si>
  <si>
    <t>ilość  kartek 10 szt. , mix kolorów</t>
  </si>
  <si>
    <t>Trener pamięci - 5 zmysłów lub równoważne. Przez równoważne zamawiający rozumie:</t>
  </si>
  <si>
    <t>Znajdź różnice 3  - karty obrazkowe lub równoważne. Przez równoważne zamawiający rozumie:</t>
  </si>
  <si>
    <t>Przezroczysta kostka na ściankach której umieszczono znaki działań. W jej wnętrzu znajdują się dwie mniejsze kostki z cyframi. Podczas rzutu obracają się, wyznaczając w ten sposób liczby, na których należy wykonać określone działanie. Jeśli nauczyciel chce, aby uczniowie wykonali określone działanie, potrząsa jedynie kostką, losując liczby. Kostka powinna dawać możliwość dopasowania skali trudności zabawy do poziomu dzieci. To doskonałe urządzenie daje mnóstwo zabawy połączonej z nauką matematyki.</t>
  </si>
  <si>
    <t>Gra rozwijająca u dzieci zdolność do myślenia logiczno-matematycznego, będąc jednocześnie doskonałą zabawą, nawet dla kilkuosobowej grupy. Dzięki grze, która wymaga spostrzegawczości i koncentracji uwagi, maluchy kształtują systematyczność i ćwiczą cierpliwość, ucząc się jednocześnie cyfr i ciągów liczbowych.</t>
  </si>
  <si>
    <t xml:space="preserve">Układanka zawierająca min.: 12 kart z przezroczystego tworzywa z kolorowymi ilustracjami oraz 36 drewnianych elementów z magnesem. Zadaniem dziecka jest ułożenie karty na wieczku pudełka (które jest pokryte białą folią magnetyczną) i ułożenie z odpowiednich klocków, wskazanego na karcie kształtu przypominającego przedmiot, zwierzę lub budowlę. Zadania na kartach z zieloną obwódką są łatwiejsze, gdyż wskazują jakie klocki dziecko musi posiadać, by ułożyć zadany kształt. Zadania na kartach z czerwoną obwódką nie mają wskazanych elementów składowych i dziecko samo musi wybrać klocki, z których utworzy wymagany kształt. Układanka rozwija spostrzegawczość, umiejętność rozpoznawania figur geometrycznych, kojarzenia kształtu i obrysu, odczytywania i porównywania obrazków. Zestaw umieszczony w drewnianym pudełku. </t>
  </si>
  <si>
    <t>Zestaw pozwalający na przeprowadzenie interesujących eksperymentów z oczyszczaniem wody. Zadaniem uczniów jest  m.in. zbudowanie własnej oczyszczalni i zakładu odsalania wody ( całość powinna się mieścić na stole), oczyszczanie wody dzięki energii słonecznej,</t>
  </si>
  <si>
    <t>MAGNETYCZNE  HISTORYJKI OBRAZKOWE lub równoważne. Przez równoważne zamawiający rozumie:</t>
  </si>
  <si>
    <t>Tuba Pieksi lub równoważne. Przez równoważne zamawiający rozumie:</t>
  </si>
  <si>
    <t>Zbiór ponad 200 zabaw kształtujących percepcję słuchową w zakresie wszystkich jej funkcji, pogrupowanych tematycznie, uwzględniających stopniowanie trudności. Ćwiczenia oraz 2 kolorowe gry: Piramida oraz Rymy, płyta CD</t>
  </si>
  <si>
    <t>Posłuchaj historii 1 lub równoważne. Przez równoważne zamawiający rozumie:</t>
  </si>
  <si>
    <t>Gra polegająca na zidentyfikowaniu dźwięków i odnalezieniu właściwej ilustracji. Gra powinna zawierać min.: 36 dźwięków nagranych w 4 seriach: raz w porządku wskazanym na kartach, 3 razy w różnym, CD, 12 kart z 3 obrazkami, 40 żetonów</t>
  </si>
  <si>
    <t xml:space="preserve">Zestaw składający się z min.: 60 plastikowych żetonów, płyty CD z nagraniami 48 różnych odgłosów otoczenia ułożonych w 6 serii, 6 kart ilustrujących park, ulicę, plażę, las, ogród i kuchnię. Treść każdej z kart odpowiada 8 dźwiękom znajdującym się na płycie. Zadaniem dziecka jest określić jaki dźwięk natury usłyszało i zaznaczyć żetonem odpowiedni przedmiot na planszy. </t>
  </si>
  <si>
    <t>•106 tabliczek z literkami o wym. 1,8 x 1,9 cm,</t>
  </si>
  <si>
    <t>• 2 tabliczki PUSte,</t>
  </si>
  <si>
    <t>• 45 okrągłych żetonów o śr. 1,9 cm,</t>
  </si>
  <si>
    <t>• woreczek z tkaniny,</t>
  </si>
  <si>
    <t>• długopis,</t>
  </si>
  <si>
    <t>• notes do zapisu punktacji,</t>
  </si>
  <si>
    <t>• instrukcja</t>
  </si>
  <si>
    <t>Komplet zawiera ćwiczenia, które kształcą umiejętność poprawnego pisania wyrazów z: u, ó, rz, ż, ch, h - niewymiennymi. Dodatkowym elementem, wspierającym proces zapamiętywania, są obrazki znajdujące się na planszy, ilustrujące kolejne wyrazy z trudnościami ortograficznymi.</t>
  </si>
  <si>
    <t xml:space="preserve">Zbiór zasad pisowni oraz ciekawych, dynamicznych zabaw sprawdzających znajomość ortografii  z możliwością wyboru poziomu trudności zadań dla uczniów szkół podstawowych. W  zborze powinny się znajdować takie gry jak:  wyścigi samochodów, motorówek, slalom skuterem śnieżnym, czy gry zręcznościowe: wyspa bobrów, wyścig po nenufarach, wylęgarnia kurczaków i turniej przy studni. Jeśli dziecko woli gry strategiczne, proponujemy zabawę polegającą na zdobywaniu zamków. </t>
  </si>
  <si>
    <t>Karty z trwałego tworzywa sztucznego. Zadaniem dziecka jest przewlekanie sznureczka przez otwory zgodnie z kolejnością liczb. Zestaw powinien zawierać min.: 6 kart, 14 sznureczków</t>
  </si>
  <si>
    <t>Studnia Jakuba lub równoważne. Przez równoważne zamawiający rozumie:</t>
  </si>
  <si>
    <t>Zestaw min. 60 drewnianych drążków w sześciu kolorach o średnicy 1 cm i długości 18 cm oraz drewnianej kostki z kolorowymi ściankami. Drążki można wykorzystywać do układania kształtów liter, cyfr, znaków, figur geometrycznych. Można z nich również budować formy przestrzenne. Umożliwiają zabawę w pojedynkę lub w grupie. Uczy cierpliwości i zręczności, doskonali koncentrację uwagi.</t>
  </si>
  <si>
    <t>Przygodowa gra o charakterze edukacyjnym przeznaczona  dla dzieci w wieku 6-9 lat. Zagadnienia zawarte w grze powinny być zagadnieniami zawartymi w programie nauczania edukacji wczesnoszkolnej, których trudność zmienia się wraz z kolejnymi etapami gry. Zabawa powinna rozwijać m.in.: kompetencję matematyczną, umiejętność czytania i pisania,  umiejętność uczenia się i zapamiętywania, podstawowe umiejętności z zakresu języka angielskiego, wiedzę ekologiczną i przyrodniczą.</t>
  </si>
  <si>
    <t>Domino konstrukcji lub równoważne. Przez równoważne zamawiający rozumie:</t>
  </si>
  <si>
    <t xml:space="preserve">Zestaw w drewnianym pudełku składający się z min.:  10 podstawek do umieszczania obrazków i liczmanów, 10 tabliczek z dłońmi, 10 tabliczek z cyframi, 10 tabliczek z przedmiotami. Pomoc pozwalająca rozwijać pojęcie liczby, zbioru. </t>
  </si>
  <si>
    <t xml:space="preserve">Gra edukacyjna wprowadzająca dzieci w świat cyfr, uczy liczyć do 10, </t>
  </si>
  <si>
    <t xml:space="preserve">Zbiór min. 10 obrazków, do których przyporządkowujemy jego liczbę. Karty  min. 20 szt. wykonane  powinny być  z tworzywa sztucznego,  </t>
  </si>
  <si>
    <t>Zestaw zawierający 4 różne figury geometryczne wykonane z drewna oraz instrukcję ze wzorami. Do ułożenia każdej figury trzeba wykorzystać wszystkie klocki. Dzieci uczą się logicznego myślenia oraz ćwiczą koncentrację,</t>
  </si>
  <si>
    <t>Pomoc składająca się z min.:50 fotografii (25 dwustronnych kart), 14 geometrycznych figur przestrzennych (stożek, prostopadłościan, ostrosłup itp.), 15 długich patyczków,  podstawki do prezentacji kart. Ćwiczenie polega na ułożeniu z w/w elementów prezentowanego na karcie wzoru. W ten ciekawy sposób dzieci uczą się relacji między przedmiotami w przestrzeni, rozumienia i stosowania pojęć wewnątrz, na zewnątrz, w środku, za, przed itp. klasyfikowania, symetrii, czy budowania figur. Pomoc uczy poprzez manipulowanie i porównywanie, wzbogaca słownictwo. Kolejne zadania powinny być  ułożone zgodnie z zasadą stopniowania trudności.</t>
  </si>
  <si>
    <t>Zdjęcia przedstawiają twarze dzieci, u których poprzez mimikę twarzy wyrażane są różne emocje. Zadanie może polegać na rozpoznawaniu i nazywaniu uczuć, na udzielaniu odpowiedzi na pytania. Zestaw powinien zawierać min.: 24 zdjęcia,</t>
  </si>
  <si>
    <t>Zestaw zdjęć przedstawiających różne sposoby wyrażania emocji. Zabawa sprzyja swobodnym wypowiedziom. Niektóre zdjęcia przedstawiają szczegółowo i wyraziście poszczególne emocje, a niektóre tak, że można je różnorodnie zinterpretować. Zestaw powinien zawierać min.:48 zdjęć,</t>
  </si>
  <si>
    <t>Puzzle logopedyczne – wyrazy dźwiękonaśladowcze(1szt)/Puzzle logopedyczne – szereg s,z,c,dz (1szt) lub równoważne. Przez równoważne zamawiający rozumie:</t>
  </si>
  <si>
    <t>kpl</t>
  </si>
  <si>
    <t>zest</t>
  </si>
  <si>
    <t>op.</t>
  </si>
  <si>
    <t>ryz</t>
  </si>
  <si>
    <r>
      <t>Długopisy</t>
    </r>
    <r>
      <rPr>
        <sz val="8"/>
        <color indexed="8"/>
        <rFont val="Arial"/>
        <family val="2"/>
      </rPr>
      <t xml:space="preserve"> - z tuszem czarnym   szybkoschnącym (zasycha w ciągu 1 sekundy), gumowa obudowa , cienka linia pisania ok.0,35 mm, wymienny wkład </t>
    </r>
    <r>
      <rPr>
        <sz val="8"/>
        <rFont val="Arial"/>
        <family val="2"/>
      </rPr>
      <t>nie przerywa pisząc po śliskim papierze np. faktury, papier kredowy,</t>
    </r>
  </si>
  <si>
    <r>
      <t>Długopisy</t>
    </r>
    <r>
      <rPr>
        <sz val="8"/>
        <color indexed="8"/>
        <rFont val="Arial"/>
        <family val="2"/>
      </rPr>
      <t xml:space="preserve"> - z tuszem niebieskim   szybkoschnącym (zasycha w ciągu 1 sekundy), gumowa obudowa , cienka linia pisania ok.0,35 mm, wymienny wkład </t>
    </r>
    <r>
      <rPr>
        <sz val="8"/>
        <rFont val="Arial"/>
        <family val="2"/>
      </rPr>
      <t>nie przerywa pisząc po śliskim papierze np. faktury, papier kredowy,</t>
    </r>
  </si>
  <si>
    <r>
      <t xml:space="preserve">Biofeedback </t>
    </r>
    <r>
      <rPr>
        <sz val="8"/>
        <rFont val="Arial"/>
        <family val="2"/>
      </rPr>
      <t xml:space="preserve">(neurofeedback) </t>
    </r>
    <r>
      <rPr>
        <b/>
        <sz val="8"/>
        <rFont val="Arial"/>
        <family val="2"/>
      </rPr>
      <t>lub równoważne. Przez równoważne zamawiający rozumie</t>
    </r>
    <r>
      <rPr>
        <sz val="8"/>
        <rFont val="Arial"/>
        <family val="2"/>
      </rPr>
      <t xml:space="preserve"> :</t>
    </r>
  </si>
  <si>
    <t>a)    Oprogramowanie powinno posiadać min.:</t>
  </si>
  <si>
    <t>1.    głowicę wzmacniaczy biologicznych EEG</t>
  </si>
  <si>
    <r>
      <t>z</t>
    </r>
    <r>
      <rPr>
        <i/>
        <sz val="8"/>
        <color indexed="8"/>
        <rFont val="Arial"/>
        <family val="2"/>
      </rPr>
      <t>est</t>
    </r>
  </si>
  <si>
    <t>(3x6)</t>
  </si>
  <si>
    <r>
      <t>Łatwe ćwiczenia do nauki czytania 1(5szt),2(5szt),3(5szt),4(5szt) Małgorzata Chroniak</t>
    </r>
    <r>
      <rPr>
        <sz val="8"/>
        <color indexed="10"/>
        <rFont val="Arial"/>
        <family val="2"/>
      </rPr>
      <t xml:space="preserve"> </t>
    </r>
    <r>
      <rPr>
        <sz val="8"/>
        <rFont val="Arial"/>
        <family val="2"/>
      </rPr>
      <t>Seria 4 książeczek</t>
    </r>
  </si>
  <si>
    <r>
      <t>Karty do geoplanu seria 1,2</t>
    </r>
    <r>
      <rPr>
        <sz val="8"/>
        <color indexed="10"/>
        <rFont val="Arial"/>
        <family val="2"/>
      </rPr>
      <t xml:space="preserve"> </t>
    </r>
    <r>
      <rPr>
        <sz val="8"/>
        <rFont val="Arial"/>
        <family val="2"/>
      </rPr>
      <t>lub równoważne. Przez równoważne zamawiający rozumie: Wzory do pracy geoplan (po 5 szt każdej karty)</t>
    </r>
  </si>
  <si>
    <t>Naklejki (kwadat - 12 szt., koła 12 szt., trójkąt - 12 szt., prostokaty - 12 szt.)</t>
  </si>
  <si>
    <t>Stemple -las - 2 szt, zwierzęta - 2 szt, zoo - 2 szt, liście - 2 szt., droga - 2 szt.</t>
  </si>
  <si>
    <t>a także papier z imitacją skór zwierząt. Precyzyjne składanie według konkretnych wskazówek uczy cierpliwości, a jednocześnie przynosi niebywałą satysfakcję z efektów</t>
  </si>
  <si>
    <t xml:space="preserve">zestaw składanek z papieru do złożenia,  zestaw powinien zawierać papier biały, </t>
  </si>
  <si>
    <t>b) pomoc ćwiczy podstawowe umiejętności z zakresu edukacji matematycznej, jakimi są: przeliczanie, określanie ilości elementów oraz dodawanie i odejmowanie w zakresie 20.</t>
  </si>
  <si>
    <r>
      <t xml:space="preserve">Książeczki z serii PUS 8 rodzajów  (X4) ogółem 32 szt. </t>
    </r>
    <r>
      <rPr>
        <sz val="8"/>
        <rFont val="Arial"/>
        <family val="2"/>
      </rPr>
      <t xml:space="preserve"> lub równoważne. Przez równoważne zamawiający rozumie:</t>
    </r>
  </si>
  <si>
    <t xml:space="preserve">OGÓŁEM CZĘŚĆ 1 + 2 </t>
  </si>
  <si>
    <t>SZKOŁA PODSTAWOWA NR 3 - CZĘŚC 2</t>
  </si>
  <si>
    <t>SZKOŁA PODSTAWOWA NR 2 - CZĘŚC 2</t>
  </si>
  <si>
    <t>SZKOŁA PODSTAWOWA NR 2  - CZĘŚĆ 1</t>
  </si>
  <si>
    <t>Część 1. DOSTAWA POMOCY DYDAKTYCZNYCH  PD1 +PD 2+PD3</t>
  </si>
  <si>
    <t>PD 1</t>
  </si>
  <si>
    <t>PD 2</t>
  </si>
  <si>
    <t xml:space="preserve">SZKOŁA PODSTAWOWA NR 3  - CZĘŚĆ 1 </t>
  </si>
  <si>
    <t>PD 3</t>
  </si>
  <si>
    <t>SZKOŁA PODSTAWOWA NR 4 - CZĘŚĆ 1</t>
  </si>
  <si>
    <t>15A</t>
  </si>
  <si>
    <t>AP1</t>
  </si>
  <si>
    <t xml:space="preserve"> CZĘŚĆ 2 - ART. PAPIERNICZE  SUMA AP1+AP2+AP3</t>
  </si>
  <si>
    <t>AP2</t>
  </si>
  <si>
    <t>AP3</t>
  </si>
  <si>
    <t xml:space="preserve">SZKOŁA PODSTAWOWA NR 4 - CZĘŚĆ 2 </t>
  </si>
  <si>
    <t>Aneta - przetarg.xls — raport zgodności</t>
  </si>
  <si>
    <t>Uruchom na: 2011-11-09 21:10</t>
  </si>
  <si>
    <t>Następujące funkcje w tym skoroszycie nie są obsługiwane przez wcześniejsze wersje programu Excel. Funkcje te mogą zostać utracone lub ograniczone w przypadku zapisania tego skoroszytu we wcześniejszym formacie pliku.</t>
  </si>
  <si>
    <t>Nieznaczna utrata wierności danych</t>
  </si>
  <si>
    <t>Liczba wystąpień</t>
  </si>
  <si>
    <t>Niektóre komórki lub style w tym skoroszycie zawierają formatowanie, które nie jest obsługiwane w wybranym formacie pliku. Te formaty zostaną przekonwertowane na najbardziej podobne dostępne formaty.</t>
  </si>
  <si>
    <t>Cena jednostkowa netto</t>
  </si>
  <si>
    <t>Wartość netto</t>
  </si>
  <si>
    <t>Zeszyt ćwiczeń logopedycznych s,z,c,dz.  - 1 szt. /Zeszyt ćwiczeń logopedycznych sz,ż,cz,dż – 1 szt. Ewa Bielecka - Nowakowska</t>
  </si>
  <si>
    <t>Rozwiązujemy konflikty – w domu -1 szt./w szkole - 1 szt /kłamstwa - 1 szt.</t>
  </si>
  <si>
    <t>Liczę w pamięci 1 dodawanie i odejmowanie PUS - 5 szt.</t>
  </si>
  <si>
    <t>Liczę w pamięci 2 dodawanie i odejmowanie PUS. - 5 szt.</t>
  </si>
  <si>
    <t>Liczę w pamięci 3 dodawanie i odejmowanie PUS. - 5 szt.</t>
  </si>
  <si>
    <r>
      <t>Gry czytelnicze 1 i 2</t>
    </r>
    <r>
      <rPr>
        <sz val="8"/>
        <rFont val="Arial"/>
        <family val="2"/>
      </rPr>
      <t xml:space="preserve">  lub równoważne. Przez równoważne zamawiający rozumie: </t>
    </r>
  </si>
  <si>
    <r>
      <t>Tabliczki ze szlaczkami 1 i 2 (komplet)</t>
    </r>
    <r>
      <rPr>
        <sz val="8"/>
        <rFont val="Arial"/>
        <family val="2"/>
      </rPr>
      <t xml:space="preserve"> lub równoważne. Przez równoważne zamawiający rozumie:</t>
    </r>
  </si>
  <si>
    <t>100 pytań i odpowiedzi  1/ x4</t>
  </si>
  <si>
    <t>II.</t>
  </si>
  <si>
    <t>aj</t>
  </si>
  <si>
    <t>Zestaw różnorodnych, kolorowych elementów z wyraźną fakturą służący do układania własnych torów przeszkód o różnym stopniu trudności. Wszystkie elementy wykonane są z wysokiej jakości tworzywa, co ułatwia utrzymanie ich w czystości, a także pozwala na użytkowanie zestawu nie tylko w pomieszczeniu zamkniętym, ale również na świeżym powietrzu.</t>
  </si>
  <si>
    <t>Mosty do zestawu równoważni</t>
  </si>
  <si>
    <t>wym. dł.72cm,szer. 13cm, grubość 3cm, 3 szt.</t>
  </si>
  <si>
    <t>przeszkód, korygują płaskostopie.</t>
  </si>
  <si>
    <t>Gra edukacyjna - ogólnorozwojowa Przez równoważne zamawiający rozumie:</t>
  </si>
  <si>
    <t>Zestaw min.: 21 różnorodnych zabaw ruchowych, które można dopasować do wieku i możliwości dzieci.  Zestaw powinien zawierać m.in. takie zabawy jak berek, skoki, balansowanie i wiele innych. Zawiera matę winylową, 6 woreczków z grochem, 6 miękkich figur, miękką kostkę z kieszonkami, instrukcję, zapakowane w worek.</t>
  </si>
  <si>
    <t>2. specjalistyczne oprogramowanie systemu EEG Biofeedback w języku polskim do zapisu i analizy badań,</t>
  </si>
  <si>
    <t>3. zestaw 20 plansz stymulujących do prowadzenia treningu,</t>
  </si>
  <si>
    <t>4. oprogramowanie Baza Danych Pacjentów umożliwiające rejestrację pacjentów w komputerowej bazie danych, tworzenie opisów badań, eksportowanie badań, prowadzenie archiwizacji i tworzenia statystyk – w języku polskim,</t>
  </si>
  <si>
    <t>5. osprzęt systemu: okablowanie</t>
  </si>
  <si>
    <t>6. instrukcję obsługi w języku polskim,</t>
  </si>
  <si>
    <t>7. 2 zestawy elektrod miseczkowych i usznych,</t>
  </si>
  <si>
    <t>8. 2 opakowania pasty przewodząco-klejącej do mocowania elektrod</t>
  </si>
  <si>
    <t>9. Montaż i uruchomienie zestawu oraz szkolenie .</t>
  </si>
  <si>
    <t>Pomoce dydaktyczne: rozumienie norm społecznych – historyjki sytuacyjne (plansze) lub równoważne. Przez równoważne zamawiający rozumie:</t>
  </si>
  <si>
    <t>Historyjki pomagające w tworzeniu poprawnych relacji międzyludzkich i uwrażliwianiu na sytuacje problemowe tj. kradzież, przemoc wobec młodszych. Kształtują prawidłowe myślenie przyczynowo – skutkowe, skłaniają do refleksji nad postępowaniem</t>
  </si>
  <si>
    <t>Pomoce dydaktyczne – kodeks plansze lub równoważne. Przez równoważne zamawiający rozumie:</t>
  </si>
  <si>
    <t xml:space="preserve">Magnetyczne karty przedstawiające różne sytuacje które mogą zaistnieć między dziećmi podczas pobytu w szkole. </t>
  </si>
  <si>
    <t>pomoce dydaktyczne – zdjęcia – emocje, uczucia, czynności lub równoważne. Przez równoważne zamawiający rozumie:</t>
  </si>
  <si>
    <t>Zestaw zdjęć przedstawiających różne sposoby wyrażania emocji, niektóre zdjęcia przedstawiają szczegółowo i wyraziście poszczególne emocje, uczucia, czynności z życia dziecka. Wzbogacają także słownictwo.</t>
  </si>
  <si>
    <t>Mikroskop o maksymalnym powiększeniu 400x (okular WF 10x * obiektyw 40x). Wyposażony w obiektywy 4x, 10x i 40x wkręcane w obrotową (rewolwerową) głowicę. Poniżej stolika ustawialne lustro płasko-wklęsłe (uniezależnia od gniazdka elektr). Ostrość ustawiana pokrętłem makrometrycznym. Wmontowana diafragma umożliwia regulację wielkości strumienia świetlnego. Dodatkowo mikroskop powinien zawierać walizkę z tworzywa sztucznego wraz z umieszczonym w niej wyposażeniem dodatkowym, takim jak: szkiełka podstawowe i nakrywkowe, różne pojemniki i buteleczki, zakraplacze, lupa szklana, przykładowe preparaty mikroskopowe.</t>
  </si>
  <si>
    <t>Kpl. 12 szklanych lup z rączką, na podstawie -</t>
  </si>
  <si>
    <t>Komplet 12 tradycyjnych, szklanych lup z rączką: Ø 50 mm – 4 szt., Ø 65 mm – 4 szt., Ø 75 mm – 4 szt. Lupy powinny posiadać dobrą jakość soczewek i być wygodne do przechowywania.</t>
  </si>
  <si>
    <t>Energia odnawialna wody - wiatru-Słońca" model demonstracyjny lub równoważne. Przez równoważne zamawiający rozumie:</t>
  </si>
  <si>
    <t>Zestaw modeli demonstrujących działanie energii odnawialnych (wody, wiatru i Słońca). Zestaw powinien dodatkowo posiadać 4 wymienne "efekty końcowe" przemiany poszczególnych energii odnawialnych, tj.: brzęczyk, przekładnie, miernik, diody. Modele powinny być przystosowane do prezentowania w pomieszczeniu i na otwartej przestrzeni.</t>
  </si>
  <si>
    <t>Paski (papierki) wskaźnikowe do oznaczania poziomu pH w zakresie 1-14. Opakowanie powinno zawierać min. 100 szt.</t>
  </si>
  <si>
    <t>Zestaw zawierający Wszystkie elementy zaprojektowano tak, aby były przyjazne zarówno pod względem kolorystyki, jak i formy i zachęcały do badania przyrody lub zabaw imitujących te badania.</t>
  </si>
  <si>
    <t>Wymiary pomocy dostosowane do dzieci, np. siatka ma długość 24 cm, a wymiary walizki to 35 x 30 x 9 cm.</t>
  </si>
  <si>
    <t>Anemometr uczniowski lub równoważne. Przez równoważne zamawiający rozumie:</t>
  </si>
  <si>
    <t>Anemometr pozwalający na bezpośredni odczyt wartości prędkości wiatru bez konieczności liczenia obrotów z  zaznaczoną skalą Beauforta. Wykonany z kolorowego tworzywa sztucznego.  Anemometr powinien być przystosowany do trzymania w ręku lub umocowania na stałe.</t>
  </si>
  <si>
    <t>Pomoc uczniowska do określania kierunku wiatru lub równoważne. Przez równoważne zamawiający rozumie:</t>
  </si>
  <si>
    <t>Przyrząd łopatkowy w kolorowej, przyjaznej formie z zaznaczonymi symbolami kierunków stron świata, wykonany z tworzywa sztucznego z możliwością trzymania w ręku lub umocowany na stałe.</t>
  </si>
  <si>
    <t>„Przygody z meteorologią” 31 doświadczeń lub równoważne. Przez równoważne zamawiający rozumie:</t>
  </si>
  <si>
    <t>- korpus wiatromierza, zestaw łopatek wiatromierza, podstawa montażowa barometru, dwa termometr,  lupę,  lustro, pensetę,  rurkę z tworzywa sztucznego, strzykawkę,  zlewki,  balony,  podkładki gumowe, klipsy mocujące, zatyczkę, papierki lakmusowe, skalę pH</t>
  </si>
  <si>
    <t>Zestaw składający się z płyty audio, książki z ćwiczeniami i ciekawostkami ze świata przyrody, gry planszowej, zabawne naklejki kolekcjonerskie oraz naklejki ozdobne mające na celu wprowadzi dziecko w fascynujący świat przyrody.</t>
  </si>
  <si>
    <t>Botaniczne wycinanki - 96 liści i 114 kwiatów lub równoważne. Przez równoważne zamawiający rozumie:</t>
  </si>
  <si>
    <t>Zestaw  16 płytek do wytłaczania wzoru owadów, płytki wykonane z mocnego tworzywa, na które wystarczy położyć papier  i rysować po nim miękką kredką, wyłaniając wytłoczony na płytce wzór. Podczas rysowania można korzystać z kredek w różnych kolorach lub też na zakończenie pokolorować obrazek. Płytki można wyciskać także w masach plastycznych (np. ciastolinie i masie papierowej),</t>
  </si>
  <si>
    <t>Cykl Młody obserwator przyrody - Co w trawie piszczy lub równoważne. Przez równoważne zamawiający rozumie:</t>
  </si>
  <si>
    <t>Zestaw zeszytów z informacjami na temat:</t>
  </si>
  <si>
    <t>Królestwo grzybów, Krzewy leśne, Nad brzegiem morza, Runo leśne, Owady, W krainie mchów i paproci,</t>
  </si>
  <si>
    <t>Omnibus lub równoważne. Przez równoważne zamawiający rozumie grę polegającą na zadawaniu pytań zmuszających wyobraźnię do pracy oraz zagadnienia rozbudzające w dziecku ciekawość świata.  Polecenie typu: " Jesteś kroplą deszczu. Opisz swoje uczucia. " - wyrabiają w malcach nawyk myślenia i twórcze spojrzenie na otaczającą rzeczywistość</t>
  </si>
  <si>
    <r>
      <t>Pływająca meduza</t>
    </r>
    <r>
      <rPr>
        <sz val="8"/>
        <color indexed="10"/>
        <rFont val="Arial"/>
        <family val="2"/>
      </rPr>
      <t xml:space="preserve"> </t>
    </r>
    <r>
      <rPr>
        <sz val="8"/>
        <rFont val="Arial"/>
        <family val="2"/>
      </rPr>
      <t>lub równoważne. Przez równoważne zamawiający rozumie:</t>
    </r>
  </si>
  <si>
    <t>Kolorowe paciorki min. 20000 szt. – kolorowe paciorki- prasowanki, które po ułożeniu wzoru na tabliczce przykładamy kartkę i prasujemy żelazkiem o temperaturze ok. 150 °C. Koraliki łączą się ze sobą, tworząc trójwymiarowe obrazy.</t>
  </si>
  <si>
    <t>Woreczki sportowe – zestaw 4 woreczków do ćwiczeń gimnastycznych i rehabilitacyjnych o wymiarach 10 x 13 cm w czterech kolorach,  powinny być wykonane   z mocnej tkaniny,</t>
  </si>
  <si>
    <t>Szarfy – 4 szarfy wykonane z kolorowego, bawełnianego płótna w 4 kolorach  o wym. 100 x 6 cm, uławiające oznaczenie drużyn podczas gier zespołowych,</t>
  </si>
  <si>
    <t>Ringo - krążek do ćwiczeń rehabilitacyjnych, nauki chwytania, wykonany z miękkiego tworzywa sztucznego o średnicy 18 cm,</t>
  </si>
  <si>
    <t>Piłka do zajęć gimnastycznych i rehabilitacyjnych, waga 500 g, śr. 10 cm,</t>
  </si>
  <si>
    <t xml:space="preserve">Piankowy tor przeszkód lub równoważne. Przez równoważne zamawiający rozumie:  </t>
  </si>
  <si>
    <t>Dotykowe krążki lub równoważne. Przez równoważne zamawiający rozumie:</t>
  </si>
  <si>
    <r>
      <t xml:space="preserve">a)      </t>
    </r>
    <r>
      <rPr>
        <sz val="8"/>
        <rFont val="Arial"/>
        <family val="2"/>
      </rPr>
      <t>Zestaw min.:  5 par krążków (dużych i małych) wykonanych z kauczuku, o różnych fakturach i kolorach. Miłe w dotyku i pobudzają dzieci do rozpoznawania faktur ręką i nogą oraz do opisywania odczuwanych wrażeń,</t>
    </r>
  </si>
  <si>
    <r>
      <t xml:space="preserve">b)      </t>
    </r>
    <r>
      <rPr>
        <sz val="8"/>
        <rFont val="Arial"/>
        <family val="2"/>
      </rPr>
      <t>Zestaw powinien zawierać min.: 5 małych krążków, 5 dużych krążków</t>
    </r>
  </si>
  <si>
    <r>
      <t>Kolorowe góry</t>
    </r>
    <r>
      <rPr>
        <sz val="8"/>
        <color indexed="10"/>
        <rFont val="Arial"/>
        <family val="2"/>
      </rPr>
      <t xml:space="preserve"> </t>
    </r>
    <r>
      <rPr>
        <sz val="8"/>
        <rFont val="Arial"/>
        <family val="2"/>
      </rPr>
      <t>lub równoważne. Przez równoważne zamawiający rozumie:</t>
    </r>
  </si>
  <si>
    <t>Łatwe ćwiczenia do nauki czytania 2 /x4</t>
  </si>
  <si>
    <t>Łatwe ćwiczenia do nauki czytania 3/x4</t>
  </si>
  <si>
    <t>Łatwe ćwiczenia do nauki czytania 4/x4</t>
  </si>
  <si>
    <t>Energia słoneczna lub równoważne. Przez równoważne zamawiający rozumie:</t>
  </si>
  <si>
    <t>Miniaturowe modele pieca słonecznego i słoneczny podgrzewacz wody</t>
  </si>
  <si>
    <t>Mini laboratorium WODA lub równoważne. Przez równoważne zamawiający rozumie:</t>
  </si>
  <si>
    <t xml:space="preserve">Lupka ręczna - lekka lupa z  antypoślizgową rączką </t>
  </si>
  <si>
    <t>Pojemnik z lupą.</t>
  </si>
  <si>
    <t>Mini laboratorium Optyka lub równoważne. Przez równoważne</t>
  </si>
  <si>
    <t>Zestaw pomocy do prowadzenie doświadczeń ze światłem  i bezpośrednia obserwacja zjawisk, pozwalają na wysnuwanie własnych wniosków.</t>
  </si>
  <si>
    <t>Butelki menzurki lub równoważne. Przez równoważne zamawiający rozumie:</t>
  </si>
  <si>
    <t>Zestaw min.:  4 menzurek wykonanych z tworzywa sztucznego, zamykane  poj. 250 ml, 500 ml, 1000 ml, 2000 ml.</t>
  </si>
  <si>
    <t>Cylindry menzurki lub równoważne. Przez równoważne zamawiający rozumie:</t>
  </si>
  <si>
    <t>Zestaw min.:7 cylindrów o pojemności 10, 25, 50, 100, 250, 500 i 1000 ml z widocznie zaznaczoną skalą objętości, każda menzurka powinna  posiadać  "dzióbek" ułatwiający wylewanie z niej odmierzonej cieczy.</t>
  </si>
  <si>
    <t>Górska ścieżka lub równoważne. Przez równoważne zamawiający rozumie:</t>
  </si>
  <si>
    <t>Półkule leżące lub równoważne. Przez równoważne zamawiający rozumie:</t>
  </si>
  <si>
    <t>Zestaw 6 półkul wykonanych ze sztucznego tworzywa pokrytego antypoślizgową gumą.</t>
  </si>
  <si>
    <t>Półkule chodziki lub równoważne. Przez równoważne zamawiający rozumie:</t>
  </si>
  <si>
    <t>Wyspy rzeczne lub równoważne. Przez równoważne zamawiający rozumie:</t>
  </si>
  <si>
    <t>Zestaw 6 kolorowych wysp o różnej wysokości, kształcie spodków i faktury, wykonane z bezpiecznego, trwałego, kolorowego tworzywa.</t>
  </si>
  <si>
    <t>Domino logopedyczne umożliwiające indywidualizację pracy z dzieckiem, u którego zdiagnozowano wadę wymowy. Doskonale nadają się do zabaw dydaktycznych i ćwiczeń logopedycznych. Ułatwiają słuchowe rozróżnianie głosek. Przydatne również w ćwiczeniach słuchu fonemowego, doskonaleniu analizy i syntezy słuchowej oraz wzrokowej, stanowiąc wspaniałe połączenie nauki z zabawą.</t>
  </si>
  <si>
    <t>Domino logopedyczne. Opozycja K-T, SZ-S lub równoważne. Przez równoważne zamawiający rozumie:</t>
  </si>
  <si>
    <t>Domino logopedyczne, umożliwiające indywidualizację pracy z dzieckiem, u którego zdiagnozowano wadę wymowy. Doskonale nadają się do zabaw dydaktycznych i ćwiczeń logopedycznych. Ułatwiają słuchowe rozróżnianie głosek. Przydatne również w ćwiczeniach słuchu fonemowego, doskonaleniu analizy i syntezy słuchowej oraz wzrokowej, stanowiąc wspaniałe połączenie nauki z zabawą.</t>
  </si>
  <si>
    <t>Jak żyrafa szyję myje? Szumiące zagadki logopedyczne lub równoważne. Przez równoważne zamawiający rozumie:</t>
  </si>
  <si>
    <t>Pomoc logopedyczna  zawierajaca zbiór min.: 48 sztywnych kartoników z zagadkami, służącymi  utrwalaniu artykulacji głosek: sz, ż, cz, dż w spontanicznej mowie dziecka,</t>
  </si>
  <si>
    <t>Magnetyczne historyjki. Lub równoważne. Przez równoważne zamawiający rozumie:</t>
  </si>
  <si>
    <t>Ładnie mówię głoskę R lub równoważne. Przez równoważne zamawiający rozumie:</t>
  </si>
  <si>
    <t>Pomoc logopedyczna składająca się z min.: 3 zestawów kolorowych obrazków - razem 64 sztuki,   których podstawowym celem jest utrwalanie poprawnej artykulacji głoski r. Dziecko bawiąc się ćwiczy artykulację trudnej głoski w różnych pozycjach wokalicznych i sąsiedztwie fonetycznym,</t>
  </si>
  <si>
    <t>Ładnie mówię głoski KGH lub równoważne. Przez równoważne zamawiający rozumie:</t>
  </si>
  <si>
    <t>Pomoc logopedyczna składająca się z min.: 3 zestawów zdjęć –razem  70 obrazków przeznaczona dla dzieci, u  których nie pojawiły się jeszcze głoski K, G, H albo wymowa tych głosek sprawia problem.  Poprzez zabawę dziecko utrwala poprawną artykulację głosek K, G, H w wyrazach i zdaniach,</t>
  </si>
  <si>
    <t>Ładnie mówię głoski SZ C DZ lub równoważne. Przez równoważne zamawiający rozumie:</t>
  </si>
  <si>
    <t>Min.: Trzy zestawy zdjęć - razem 70 obrazków, dzięki którym dziecko bawiąc się ćwiczy wymowę głosek S, Z, C, DZ na początku, w środku i na końcu wyrazu w różnym sąsiedztwie fonetycznym,</t>
  </si>
  <si>
    <t>Memo rerki lub równoważne. Przez równoważne zamawiający rozumie:</t>
  </si>
  <si>
    <t>Zestaw składający się z min.: 72 kartoników (36 par) z obrazkami, których atrybuty zawierają w swej nazwie słowo z głoską r.</t>
  </si>
  <si>
    <t>Mikroskop posiadający podświetlacz na baterię, dający możliwość powiększenia nawet do x 300. Wysokość mikroskopu około: 24 cm, wymiary podstawy około: 6,5 x 11,5 cm,</t>
  </si>
  <si>
    <t>PARAWAN WYSOKI lub równoważne. Przez równoważne zamawiający rozumie:</t>
  </si>
  <si>
    <t>Kolorowy, funkcjonalny teatrzyk, idealny do rozwijania dziecięcych umiejętności aktorskich. Posiadający ruchomą kurtynę oraz duże kieszenie do przechowywania pacynek lub mniejszych rekwizytów. Długa, foliowa kieszeń pozwala odpowiednio wyeksponować tytuł przedstawienia i imiona aktorów. W dole okienka teatrzyk powinien  posiadać wytrzymałe, dokręcane do stelaża, wzmocnienie, które nadaje tkaninie odpowiednią sztywność. Wysokość teatrzyku powinno zapewniać pełne zasłonięcie stojącego za nim małego aktora min. wym.:  87 x 168,5 cm (szer. x wys.)</t>
  </si>
  <si>
    <t>Zestaw min.: 14 kolorowych, bajkowych pacynek ( postacie z bajek oraz znane wszystkim dzieciom zwierzątka) zapakowanych w wygodną torbę z uchwytami do przenoszenia. Pacynki wykonane z miękkiej tkaniny, a ich budowa  powinna sprzyjać dobremu trzymaniu się na dłoni małego aktora. W zestawie 14 pacynek: postacie z bajek oraz znane wszystkim dzieciom zwierzątka,</t>
  </si>
  <si>
    <t>Pacynki zwierzęta  lub równoważne. Przez równoważne zamawiający rozumie:</t>
  </si>
  <si>
    <t>Zestaw min.:  6  kolorowych pacynek wykonanych z miękkiej tkaniny, a ich budowa powinna sprzyjać dobremu trzymaniu się na dłoni małego aktora. Zabawy teatralne z pacynkami rozbudzają wyobraźnię i aktywność intelektualną, wyzwalają pozytywne emocje, doskonalą umiejętności językowe oraz usprawniają motoryczność dłoni,</t>
  </si>
  <si>
    <t>Zestaw  min.: 4 kolorowych pacynek wykonanych z miękkiej tkaniny, a ich budowa powinna sprzyjać dobremu trzymaniu się na dłoni małego aktora. Zabawy teatralne z pacynkami rozbudzają wyobraźnię i aktywność intelektualną, wyzwalają pozytywne emocje, doskonalą umiejętności językowe oraz usprawniają motoryczność dłoni,</t>
  </si>
  <si>
    <t>Zestaw podstawowych instrumentów min.: 12 elementów, zapakowany w przezroczystą torbę z uchwytem.</t>
  </si>
  <si>
    <t>Zestaw 10 dwustronnych kart, wykonanych z tworzywa. Skala kart do modeli powinna wynosić 1:1.</t>
  </si>
  <si>
    <t>Zestaw min. 10 dwustronnych kart z tworzywa.. Na każdej karcie jest wskazana ilość potrzebnych elementów do budowy modelu przestrzennego,</t>
  </si>
  <si>
    <t xml:space="preserve">Zestaw min.: 4 par dźwiękowych puszek wykonanych z lakierowanego drewna, co chroni je przed zabrudzeniem. Zadaniem dziecka jest odszukanie i dobranie do siebie odpowiednich par. Przy każdej puszce zamontowany jest wygodny uchwyt w postaci czerwonej kulki. Całość umieszczona została w drewnianej podstawie. </t>
  </si>
  <si>
    <t>Seria liter polskiego alfabetu pisanego, każda płytka z literą umieszczona została w drewnianym pudełku., zestaw powinien zawierać min.: 29 znaków literowych oraz pudełko</t>
  </si>
  <si>
    <t>Zestaw min. 32 płytek pokrytych w zależności od rodzajów głosek (samogłoski - czerwone, spółgłoski - niebieskie) różnym kolorem tła znajdują się małe litery pisane. Poprzez wodzenie palcem po szorstkiej powierzchni liter dziecko poznaje nie tylko kształt liter, prawidłowy kierunek wodzenia palcem, ale i pobudza swoją percepcję sensoryczną. Zestaw powinien zawierać min.: 32 znaki literowe oraz pudełko,</t>
  </si>
  <si>
    <t>PUS - Uniwersalny System Edukacji, który łączy w sobie naukę, zabawę i samokontrolę, wychowuje, kształtując osobowość i charakter, uczy wytrwałości, samodzielności. Przeznaczony dla dzieci od 4 do 12 lat.. Otwieramy Zestaw Kontrolny i przekładamy wszystkie klocki do górnej części tak, aby cyfry na klockach były widoczne. Otwieramy wybraną książeczkę, zapoznajemy się z poleceniem i przystępujemy do wykonywania ćwiczenia. Po rozwiązaniu wszystkich zadań, klocki znajdują się w dolnej części Zestawu Kontrolnego, w porządku wynikającym z udzielonych odpowiedzi. Zamykamy Zestaw Kontrolny, odwracamy go i ponownie otwieramy. Widzimy teraz ułożony z klocków trójkolorowy, regularny wzór. Wykonany z plastiku, trwały i poręczny.</t>
  </si>
  <si>
    <t>Ćwiczenia na koncentrację dla dzieci w wieku przedszkolnym i wczesnoszkolnym. Znakomity trening oraz pomoc w rozwijaniu aktywności poznawczej, uwrażliwienia spostrzegawczości poprzez wnikliwe obserwowanie kształtu, wielkości i położenia przestrzennego figur oraz różnicowania figury i tła.</t>
  </si>
  <si>
    <t>Seria 4 książeczek mających na celu przybliżenie dzieciom zagadnień związanych w literami, sylabami, spółgłoskami i samogłoskami.</t>
  </si>
  <si>
    <t>Zwierzaczki i szlaczki - Ćwiczenia grafomotoryczne usprawniające rękę piszącą. Renata Hływa.</t>
  </si>
  <si>
    <t>Zbiór ćwiczeń przeznaczonych dla dzieci od lat 7 oraz dla uczniów starszych klas szkoły podstawowej i gimnazjalistów.</t>
  </si>
  <si>
    <t>Gry i zabawy logiczne wpływające na rozwój podstawowych i szczególnie przydatnych w okresie rozwoju sprawności intelektualnych, takich jak: spostrzeganie, koncentracja uwagi, zapamiętywanie, analiza i synteza wzrokowa.</t>
  </si>
  <si>
    <t>Duża kostka z lekkiej, sztywnej pianki. Do gier i zabaw grupowych, w których wszystkie dzieci mogą zobaczyć wyrzuconą ilość oczek ,</t>
  </si>
  <si>
    <t>Mozaika z klocków, z której można komponować wiele wzorów. Służy doskonaleniu koncentracji, umiejętności analizowania, tworzenia logicznych struktur i kombinacji. Elementy mogą służyć też do obrysowywania i odwzorowywania, zawartość min.: 40 drewnianych elem. w kształcie rombów i trójkątów w 5 kolorach, książeczka z 48 wzorami o wzrastającym stopniu trudności</t>
  </si>
  <si>
    <t>Gra, w której w przystępny, zabawowy sposób przyswajana jest zasada czterech działań: dodawania, odejmowania, mnożenia i dzielenia. W grze zastosowano działania o różnym stopniu trudności tak, aby wszyscy uczestnicy mieli w miarę równe szanse. Prowadzący rozdaje uczniom po jednej karcie z liczbami. Kto pierwszy zakryje wszystkie wolne pola na swojej karcie zostaje zwycięzcą. Mnożenie i dzielenie do 100.  Dwa zestawy kart i kartoników - jeden dotyczy mnożenia, drugi dzielenia. - 10 kart po 6 liczb - 30 dwustronnych kartoników z działaniami</t>
  </si>
  <si>
    <r>
      <t xml:space="preserve">Oferowany produkt , producent, model </t>
    </r>
    <r>
      <rPr>
        <b/>
        <sz val="8"/>
        <color indexed="10"/>
        <rFont val="Arial"/>
        <family val="2"/>
      </rPr>
      <t>(uzupełnić szczegółowo)</t>
    </r>
  </si>
  <si>
    <t>- Terapię - jest ona planowana, rejestrowana i analizowana na podstawie następujących rodzajów ćwiczeń: ćwiczenia komputerowe wykonywane przez dziecko, ćwiczenia wykonywane na wydrukowanych dla dziecka arkuszach (kartach pracy), ćwiczenia wykonywane pod nadzorem rodziców w oparciu o wydrukowane poradniki (instrukcje)</t>
  </si>
  <si>
    <t>- wykonanie sesji komputerowych powinno być automatycznie rejestrowane w programie, natomiast pozostałe rodzaje sesji terapeutycznych mogą być rejestrowane ręcznie,</t>
  </si>
  <si>
    <t>- Naklejki – nagrody dla uczniów</t>
  </si>
  <si>
    <t>- Ćwiczenia do wydruku: karty pracy i wskazówki dla opiekunów</t>
  </si>
  <si>
    <t>program powinien działać na platformach MS Windows XP/Vista/7 oraz MacOS od wersji 10.5 w górę oraz współpracować z tablicami interaktywnymi.</t>
  </si>
  <si>
    <t>EduSensus Mowa bezdźwięczna - program do diagnozy i terapii logopedycznej lub równoważne. Przez równoważne zamawiający rozumie:</t>
  </si>
  <si>
    <t>i natężenia dźwięków; ćwiczenia wspomagające różnicowanie głosek dźwięcznych i bezdźwięcznych; szereg ćwiczeń na wszystkie etapy terapii udźwięcznianej głoski</t>
  </si>
  <si>
    <t>Puzzle utrwalające prawidłową wymowę, wysławianie, rozwijające spostrzegawczość i wyobraźnię, rozwijające umiejętność zapamiętywania, wzmacniające koncentrację.</t>
  </si>
  <si>
    <t>„100 tekstów do ćwiczeń logopedycznych" lub równoważne. Przez równoważne zamawiający rozumie:</t>
  </si>
  <si>
    <t>Utwory przeznaczone do różnego rodzaju ćwiczeń ortofonicznych : oddechowych, oddechowo-fonacyjnych, fonacyjnych, usprawniających narządy mowy, słuchowych oraz artykulacyjnych.</t>
  </si>
  <si>
    <t>Test artykulacyjny  DR. EWA KRAJNY</t>
  </si>
  <si>
    <t>Zabawkę przeznaczoną do terapii dzieci z porażeniem mózgowym, rozszczepem podniebienia, uatrakcyjniające zajęcia, wprowadzające formę zabawy do ćwiczeń logopedycznych, wymagane baterie AA</t>
  </si>
  <si>
    <t>Zestaw obrazkowy lub równoważne. Przez równoważne zamawiający rozumie:</t>
  </si>
  <si>
    <t>Zdjęcia „słowa w obrazach” lub równoważne. Przez równoważne zamawiający rozumie:</t>
  </si>
  <si>
    <t>Zdjęcia min. 96 szt. obrazujące czynności dnia codziennego, emocje, zachowania służące do ćwiczeń logopedycznych kształtujących kreatywność i uczących zachowań społecznych,</t>
  </si>
  <si>
    <t>Znajdź różnicę i ułóż – układanka lub równoważne. Przez równoważne zamawiający rozumie:</t>
  </si>
  <si>
    <t>Serię obrazków (min. 15 serii) składających się z 4 do 6 obrazków, każda seria oznaczona na rewersie numerem, na każdym kolejnym obrazku pojawia się jeden nowy element. Zadaniem dziecka jest spostrzec różnice między obrazkami ułożyć je w odpowiedniej kolejności zgodnie z liczbą wzrastania elementów na obrazku.  Zabawa stanowi pomoc do stymulacji rozwoju mowy.</t>
  </si>
  <si>
    <t>ZESTAW "SPACER PO LESIE" lub równoważne. Przez równoważne zamawiający rozumie:</t>
  </si>
  <si>
    <t>Znaki drogowe w woreczku lub równoważne. Przez równoważne zamawiający rozumie:</t>
  </si>
  <si>
    <t>znaki drogowe min. 16  wykonane z drewna ,umieszczone w woreczku, uatrakcyjniają zajęcia logopedyczne szczególnie dla chłopców,</t>
  </si>
  <si>
    <t>1 listwa (dł.  ok. 22 cm) z 9 klockami o różnych fakturach. Gra polega m.in. na ułożeniu elementów w kolejności odpowiadającej zadaniu ułożonemu na jednej listwie. Wyczuwanie faktur dotykiem rozwija wrażliwość palców.</t>
  </si>
  <si>
    <t>Chusta - spadochron śr. 6 m, 12 uchwytów lub równoważne. Przez równoważne zamawiający rozumie:</t>
  </si>
  <si>
    <t>Chusta spadochron wykonana z barwnego wyposażonego w uchwyty lekkiego ale wytrzymałego tworzywa służąca do unoszenia dziecka oraz innych ćwiczeń i zabaw ruchowych dla starszych i młodszych dzieci, pozwalająca na pozytywne wykorzystanie niespożytej energii, wpaja nawyki ruchowe,  ćwiczenia wymagają współdziałania całej grupy, przez co  uczą nawiązywania kontaktów interpersonalnych.</t>
  </si>
  <si>
    <t>Nasze emocje -  memory lub równoważne. Przez równoważne zamawiający rozumie:</t>
  </si>
  <si>
    <t>Gra powinna zawierać min. 40 drewnianych płytek z ilustracjami obrazującymi emocje, zapakowanych w drewnianą skrzyneczkę z wysuwanym wieczkiem. Zabawa memory rozwija inteligencję emocjonalną dzieci, umiejętności definiowania i rozumienia uczuć i odczuć, uczy określeń wyrażających emocje. Rozwija pamięć mechaniczną, kształtowanie dojrzałości emocjonalnej i społecznej, tak aby potrafiły pogodzić się z porażką, umiały rozwiązywać sytuacje konfliktowe i obiektywnie oceniały innych.</t>
  </si>
  <si>
    <t>Kolekcja min. 48 zabawnych ilustracji ucząca dzieci rozpoznawania i nazywania emocji swoich i innych osób.</t>
  </si>
  <si>
    <t>Zestaw "Gra twarzy"  lub równoważne. Przez równoważne zamawiający rozumie:</t>
  </si>
  <si>
    <t>wieczkiem,  zestaw powinien posiadać instrukcję z propozycjami zabaw,</t>
  </si>
  <si>
    <t>Emocje lub równoważne. Przez równoważne zamawiający rozumie:</t>
  </si>
  <si>
    <t>Grę skojarzeniową przeznaczoną do nauki odpowiedniej postawy i zachowania w stosunku do kolegów z klasy, posiadającą min. 34 karty z różnymi  postawami i określeniami, co jest właściwe, a co nie, z których trzeba ułożyć 17 par, gra powinna posiadać system samosprawdzający na odwrocie oraz przewodnik metodyczny</t>
  </si>
  <si>
    <t>Grę skojarzeniową przeznaczona do nauki odpowiedniej postawy i szacunku do środowiska naturalnego, posiadającą min. 34 karty z różnymi postawami i określeniami, co jest właściwe, a co nie, z których trzeba ułożyć 17 par, gra powinna posiadać system samosprawdzający na odwrocie oraz przewodnik metodyczny.</t>
  </si>
  <si>
    <t>Grę edukacyjną mająca na celu zapobieganie wypadkom oraz propagowanie bezpiecznych zachowań w życiu codziennym, posiadającą min. 34 karty ze zdjęciami obrazującymi właściwe oraz niewłaściwe zachowania, z których trzeba ułożyć 17 par, 17 par</t>
  </si>
  <si>
    <t>Zapinany na rzepy worek dziwów powinien być  wykonany z rozciągliwej tkaniny,  długość ok. 120 cm, co pozwala na poruszanie się w nim i przybieranie różnych póz. Struktura tkaniny przepuszcza powietrze i nie ogranicza widoczności. Dzieci bawiąc się, tworzą różne figury, wyrażają swoje emocje, które odgadują pozostali uczestnicy zabawy.</t>
  </si>
  <si>
    <t>Siedziska wypełnione granulatem dopasowują się do zróżnicowanej anatomii malców, zapewniając ciału relaks, a umysłowi koncentrację. Zamiast na tradycyjnych kanapach lub fotelach warto zaproponować dzieciom zajęcia i odpoczynek na miękkich poduchach.  Śr.: 50 cm.</t>
  </si>
  <si>
    <t>Zabawka w kształcie klepsydry, wypełniona nietoksycznym galaretowatym płynem. Podczas ściskania lub naciskania jednej ze stron, płyn znajdujący się wewnątrz przepływa na drugą stronę, można uderzyć pięścią lub po prostu nacisnąć delikatnie palcem w celu uzyskania wizualnego efektu przepływającego płynu. Zabawka  pomaga w nastawieniu kanału wzrokowego  słuchowego, by lepiej odbierać informacje. Wiele dzieci, zwłaszcza z problemami dotyczącymi nauki czy zachowania, może skorzystać z zabawki ucząc się koncentracji i skupienia,</t>
  </si>
  <si>
    <t xml:space="preserve">Pracowita pszczółka i Biedronka - 2 gry w 1 ”   lub równoważne. Przez równoważne zamawiający rozumie: </t>
  </si>
  <si>
    <t>Książkę ze zbiorem wielu różnych pomysłów na wykorzystanie chusty animacyjnej podczas zabaw z dziećmi, stanowiącą cenną pomoc w zajęciach z dziećmi, młodzieżą i dorosłymi. Książka powinna zawierać przykładowe możliwości zastosowania chusty (scenariusze), tak, aby rozwijać ważne umiejętności u dzieci na tym etapie rozwojowym.</t>
  </si>
  <si>
    <t>Żyć w przyjaźni - zajęcia zapobiegające agresji Autor: Joanna Domagała, Wieslawa Kuban, Maria Nowicka</t>
  </si>
  <si>
    <t xml:space="preserve">Wydawca: BEA Wydawnictwo </t>
  </si>
  <si>
    <t>Książka „Żyć w radości” - ćwiczenia zapobiegające agresji  Autor: Joanna Domagała, Wieslawa Kuban, Maria Nowicka</t>
  </si>
  <si>
    <t>Wydawca: BEA Wydawnictwo</t>
  </si>
  <si>
    <t>Książkę zawierającą program, plan pracy, przykłady ćwiczeń i zajęć z dziećmi oraz scenariusze spotkań z rodzicami. Proste i łatwe ćwiczenia wpłyną na przyjazny kontakt dorosłych z dziećmi. Rozumienie swoich uczuć, nastrojów, przekonań prowadzi dzieci i dorosłych do życia w radości.</t>
  </si>
  <si>
    <t>Poradnik ”Żyć w zgodzie - zabawy zapobiegające agresji „ Autor: Joanna Domagała, Wieslawa Kuban, Maria Nowicka</t>
  </si>
  <si>
    <t>Poradnik dla nauczycieli szkół podstawowych i przedszkoli z propozycjami zajęć profilaktyczno-wychowawczych, przeciwdziałających agresji. Książka powinna zawierać program, plan pracy, przykłady zabaw z dziećmi oraz scenariusze spotkań z rodzicami. Zaproponowane treści można realizować na zajęciach lekcyjnych w formie ćwiczeń i zabaw śródlekcyjnych, w sytuacjach pojawienia się problemu, bądź jako działania profilaktyczne na zajęciach dodatkowych.</t>
  </si>
  <si>
    <t>Grę ruchową zawierającą dyski z wieloma kolorowymi  elementami i nadrukami owoców,  dzieci poszukują na odwróconych dyskach tych samych motywów owocowych wykonując ćwiczenia rozwijające ich sprawność ruchową, pamięć i ciekawość poznawczą.</t>
  </si>
  <si>
    <t>Mozaiki min. 700 elementów, z których powstają różnorodne układy barwne mogące posiadać swoje źródło w naturalnej , swobodnej ekspresji dziecięcej wyobraźni albo być odwzorowaniem kompozycji z załączonych tablic, rozwijając istotne funkcje psychiczne - myślenie dywergencyjne i konwergencyjne.</t>
  </si>
  <si>
    <t>Lp.</t>
  </si>
  <si>
    <t>Przedmiot zamówienia</t>
  </si>
  <si>
    <t>Dysleksja 1 lub równoważne. Przez równoważne zamawiający rozumie:</t>
  </si>
  <si>
    <t>DYSKALKULIA lub równoważne. Przez równoważne zamawiający rozumie:</t>
  </si>
  <si>
    <t>Alfabet pisany lub równoważne. Przez równoważne zamawiający rozumie:</t>
  </si>
  <si>
    <t>Suwaki terapeutyczne. Gąsienice lub równoważne. Przez równoważne zamawiający rozumie:</t>
  </si>
  <si>
    <t>równoważne. Przez równoważne zamawiający rozumie:</t>
  </si>
  <si>
    <t>Książka powinna zawierać obrazki do kolorowania – mandale (koła), których</t>
  </si>
  <si>
    <t xml:space="preserve">centralnym punktem są literki. Tło stanowią figury geometryczne oraz motywy </t>
  </si>
  <si>
    <t xml:space="preserve">typu słoneczka, kwiatki, serduszka, kolorowanie mandali buduje poczucie własnej </t>
  </si>
  <si>
    <t xml:space="preserve">wartości, zabawa, która, w połączeniu z muzyką relaksacyjną, daje rezultaty </t>
  </si>
  <si>
    <t xml:space="preserve">terapeutyczne oraz utrwala znajomość liter, ćwiczy koordynację wzrokowo-ruchową </t>
  </si>
  <si>
    <t>, motorykę ręki, koncentrację uwagi,</t>
  </si>
  <si>
    <t xml:space="preserve">Przyroda jest piękna. Zestaw dla dzieci w wieku 6-10 lat (seria: Nauka </t>
  </si>
  <si>
    <t>Mimo Woli) lub równoważne. Przez równoważne zamawiający rozumie:</t>
  </si>
  <si>
    <t>Zestaw min. 50 kart pracy do kopiowania przeznaczone dla uczniów klas 1-3 szkół podstawowych. Opracowanie powinno być uporządkowane tematycznie, kryterium podziału stanowią pory roku, każdej z nich przyporządkowano, charakterystyczne dla danego sezonu, procesy i zjawiska przyrodnicze.</t>
  </si>
  <si>
    <t>Ćwiczenia powinny zawierać zagadnienia z zakresu fauny i flory, ekologii oraz higieny.</t>
  </si>
  <si>
    <t>Stemple – pogoda i czas lub równoważne. Przez równoważne zamawiający rozumie:</t>
  </si>
  <si>
    <t>Zestaw kart min. 200 kart pracy łączące w sobie naukę i zabawę, będące wspaniałym uzupełnieniem w utrwalaniu umiejętności rachunkowych: dodawania w zakresie 25, rozkładania liczb na składniki (dwa i więcej), dopełniania do 10, 20 oraz zadanej liczby, porównywania różnicowego. Karty w książeczce powinny być  pogrupowane według stopnia trudności, co umożliwia pracę na kilku poziomach w zależności od możliwości dziecka.</t>
  </si>
  <si>
    <t>Okrągłą, drewnianą podstawę z sześcioma wgłębieniami z jednej i dziesięcioma wgłębieniami z drugiej strony. W komplecie powinno się znajdować min. 10 krążków dwustronnie oznaczonych liczbami od 1 do 10 (w kolorze czerwonym i niebieskim) oraz zestaw min. 200 kart.</t>
  </si>
  <si>
    <t>Książka przeznaczona jest dla uczniów drugich klas szkół podstawowych, którzy chcą wziąć udział w matematycznym konkursie "Kangurek"</t>
  </si>
  <si>
    <t>Dorota Cudnik</t>
  </si>
  <si>
    <t>Duża demonstracyjna tarcza zegarowa z ruchomymi wskazówkami oraz miejscem na zapis czasu mazakiem suchościeralnym. Dwa kolory wskazówek zgodne są z podziałką tarczy na godziny  i minuty, co znacznie ułatwia naukę odczytu czasu. . Tarczę można wykorzystać również w pracy indywidualnej z jednym dzieckiem lub grupą dzieci, np. w domu. Tarcza powinna być wykonana z trwałej, laminowanej tektury,</t>
  </si>
  <si>
    <t>Karty pracy Matematyka – klasa 2 Jadwiga Staszica</t>
  </si>
  <si>
    <t>Karty edukacyjne: Matematyka jest super! Mnożenie.</t>
  </si>
  <si>
    <t>Matematyka jest super! Dodawanie.</t>
  </si>
  <si>
    <t>Zestawy, które za pomocą zabawy pozwalają ćwiczyć wiedzę matematyczną: dodawanie, mnożenie . Każde pudełko zawiera 101 kart edukacyjnych z 404 działaniami matematycznymi, a także 101 zagadek bądź łamigłówek lub 101 faktów i ciekawostek z różnych dziedzin. Każdy zestaw zawiera dodatkowo pisak i naklejki.</t>
  </si>
  <si>
    <t>Konkursy matematyczne dla najmłodszych Tomasz Elsner</t>
  </si>
  <si>
    <t>Konkursy matematyczne dla najmłodszych. 420 zadań z rozwiązaniami. Książka przeznaczona jest dla uczniów klas 3-4 szkół podstawowych, dla których zmierzenie się z niestandardowymi problemami jest wyzwaniem i dobrą zabawą.</t>
  </si>
  <si>
    <t>"Mistrz klawiatury"lub równoważne. Przez równoważne zamawiający rozumie:</t>
  </si>
  <si>
    <t>Ćwiczenia dotyczące prawidłowego wprowadzania pojedynczych liter i znaków z klawiatury oraz zasady i ćwiczenia prawidłowego pisania na klawiaturze z wykorzystaniem palców obu rąk. Zastosowane ćwiczenia pozwalają wyćwiczyć prawidłową technikę pisania na klawiaturze oraz wyćwiczyć tempo pisania.</t>
  </si>
  <si>
    <t>Encyklopedia - OMNIA JUNIOR</t>
  </si>
  <si>
    <t xml:space="preserve">Edukacja wczesnoszkolna. </t>
  </si>
  <si>
    <t xml:space="preserve">Zestaw gier ogólnorozwojowych multimedialnych lub równoważne. </t>
  </si>
  <si>
    <t>EduSensus Dysleksja 1 i 2  lub równoważne. Przez równoważne zamawiający rozumie:</t>
  </si>
  <si>
    <t>Eduterapeutica Dyskalkulia lub równoważne. Przez równoważne zamawiający rozumie:</t>
  </si>
  <si>
    <t>Alfabet polski pisany+cyfry lub równoważne. Przez równoważne zamawiający rozumie:</t>
  </si>
  <si>
    <t>Zestaw gier - zabawy literkami lub równoważne. Przez równoważne zamawiający rozumie:</t>
  </si>
  <si>
    <t>Zestaw 3 gier przeznaczonych  dla dzieci w wieku wczesnoszkolnym. Łączące elementy zabawy i nauki. Utrwalające znajomość liter, rozwijające jednocześnie pamięć oraz doskonalące umiejętność analizy i syntezy wzrokowo-słuchowej.</t>
  </si>
  <si>
    <t>Pomoce do ćwiczeń w nauce czytania i pisania, pomoce mogą służyć do pracy z dziećmi z dysleksją, które mają trudności z analizą i syntezą wyrazów,</t>
  </si>
  <si>
    <t>Wyrazy i obrazki do czytania całościowego:</t>
  </si>
  <si>
    <t>Zestaw wyrazów i obrazków do czytania całościowego</t>
  </si>
  <si>
    <t>Zestaw kart do nauki czytania ze zrozumieniem. Gry składają się z fragmentów tekstów i ilustracji. Polegają one na samodzielnym dobieraniu wyrazów, a potem zdań, opowiadań do odpowiadających im obrazków, ilustracji. Dziecko może wykonać ćwiczenia jedynie wtedy, gdy zrozumie wszystkie teksty w odpowiednim zbiorze</t>
  </si>
  <si>
    <t>Memo ortograficzne ch i h/Co tu pasuje ? ,Memo ortograficzne u i ó ? Co tu pasuje? , Memo ortograficzne rz i ż ? Co tu pasuje?</t>
  </si>
  <si>
    <t>MEMO rozwija pamięć, uczy zasad ortografii, utrwala je. CO TU PASUJE wspomaga rozwój operacji myślowych (klasyfikacji) oraz pamięci</t>
  </si>
  <si>
    <t>Zestaw czterech dydaktycznych  gier planszowych przeznaczonych dla dzieci z klas 1-3. Dzięki nim zabawa stanie się nauką. Korygują błędy i utrwalają właściwą pisownię,</t>
  </si>
  <si>
    <t>Zestaw plansz edukacyjnych o ssakach przedstawia 40 najważniejszych krajowych gatunków tych zwierząt. Na każdej planszy zamieszczono krótki opis jednego gatunku ssaka i duży, atrakcyjny rysunek z wyraźnie wskazanymi cechami rozpoznawczymi.</t>
  </si>
  <si>
    <t>EduSensus Dysleksja 2 lub równoważne. Przez równoważne zamawiający rozumie:</t>
  </si>
  <si>
    <t>Eduterapeutica dysleksja lub równoważne. Przez równoważne zamawiający rozumie:</t>
  </si>
  <si>
    <t>Co robi?, Co robią? Halina Cybulska</t>
  </si>
  <si>
    <t>Analiza i synteza wzrokowa lub równoważne. Przez równoważne zamawiający rozumie:</t>
  </si>
  <si>
    <t>Książka Jaki? Jaka? Jakie? Przymiotnik Włodzimierz Nowosad</t>
  </si>
  <si>
    <t>Skrzynka z przewlekankami i guziczkami lub równoważne. Przez równoważne zamawiający rozumie:</t>
  </si>
  <si>
    <t>„Przygotowanie do nauki pisania „Marta Bogdanowicz</t>
  </si>
  <si>
    <t>przewodnika metodycznego i 80 kart (A4) z rysunkami przygotowującymi dzieci w wieku przedszkolnym i wczesnoszkolnym do pisania.</t>
  </si>
  <si>
    <t>klocki do górnej części tak, aby cyfry na klockach były widoczne. Otwieramy wybraną książeczkę, zapoznajemy się z poleceniem i przystępujemy do wykonywania ćwiczenia. Po rozwiązaniu wszystkich zadań, klocki znajdują się w dolnej części Zestawu Kontrolnego, w porządku wynikającym z udzielonych odpowiedzi. Zamykamy Zestaw Kontrolny, odwracamy go i ponownie otwieramy. Widzimy teraz ułożony z klocków trójkolorowy, regularny wzór.</t>
  </si>
  <si>
    <t>Puzzle - zwierzęta z podpisem lub równoważne. Przez równoważne zamawiający rozumie:</t>
  </si>
  <si>
    <t>Kreślę i łączę litery. Wersja bezpętelkowa B. Rocławski</t>
  </si>
  <si>
    <t>Przygotowanie do nauki pisania. Ćwiczenia grafomotoryczne według Hany Tymichovej</t>
  </si>
  <si>
    <t>Mandale kaligraficzne. Książka do kolorowania dla uczniów klas 0-III Alicja Małasiewicz</t>
  </si>
  <si>
    <t>Książka powinna zawierać obrazki do kolorowania – mandale (koła), których centralnym punktem są literki. Tło stanowią figury geometryczne oraz motywy typu słoneczka, kwiatki, serduszka, kolorowanie mandali buduje poczucie własnej wartości, zabawa, która, w połączeniu z muzyką relaksacyjną, daje rezultaty terapeutyczne oraz utrwala znajomość liter, ćwiczy koordynację wzrokowo-ruchową , motorykę ręki, koncentrację uwagi,</t>
  </si>
  <si>
    <t>Ćwiczenia rozwijające sprawność ruchową ręki i koordynację wzrokowo – ruchową autor H. Tymichowa</t>
  </si>
  <si>
    <t>Uniwersalny system do demonstracji pojęć matematycznych (odczytywanie godzin, dodawanie, odejmowanie itp.) System sczepialnych modułów np. do prezentacji odczytu czasu. Do modułu z tarczą zegarową doczepiamy moduły z kartami spiralnymi. W zależności od poziomu trudności możemy doczepić tylko karty godzin lub karty godzin i minut. Zakres kart powinien  umożliwić ćwiczenie odczytu pełnych godzin, połówek godzin, kwadransów, a także minut co 10, 5 system do demonstracji pojęć matematycznych</t>
  </si>
  <si>
    <t>Przezroczyste figury geometryczne służące do odrysowania i porównywania</t>
  </si>
  <si>
    <t>Geoplan mały lub równoważne. Przez równoważne zamawiający rozumie:</t>
  </si>
  <si>
    <t>Pomoc dydaktyczna przeznaczona dla przedszkoli i klas I-III szkół podstawowych. Składa się z dwustronnej płytki z tworzywa sztucznego oraz kompletu kolorowych recepturek. Pozwala również na układanie figur płaskich (również koła i jego wycinków po ubu stronach płytki). Pomoc pobudza wyobraźnię dziecka, kształci jego zdolności manualne oraz umożliwia poznanie figur geometrycznych odzwierciedlających kształty przedmiotów użytku codziennego. Dzięki tej pomocy uczeń uczy się skupienia uwagi, porównywania wielkości, a także rozwija wyobrażnie i twórczą aktywność.</t>
  </si>
  <si>
    <t>Gumki do geoplanu lub równoważne. Przez równoważne zamawiający rozumie:</t>
  </si>
  <si>
    <t>kpl min. 250 szt.  gumek pozwalających na układanie na geoplanie różnych figur płaskich</t>
  </si>
  <si>
    <t>Krzywomierz -  do pomiaru krzywizn</t>
  </si>
  <si>
    <t>Magnetyczny tangram lub równoważne. Przez równoważne zamawiający rozumie:</t>
  </si>
  <si>
    <t>Trzy komplety tangramu wykonane z mocnej folii magnetycznej. Stanowią idealną pomoc dydaktyczną dla nauczyciela do prowadzenia uczniów pracujących ze swoimi tangranami na stolikach,</t>
  </si>
  <si>
    <t>Karty do tangramu - Wzory do układania</t>
  </si>
  <si>
    <t>Tangram demonstracyjny - Do wspólnych ćwiczeń przy tablic lub równoważne. Przez równoważne zamawiający rozumie:</t>
  </si>
  <si>
    <t>Jest to zbiór, wielokolorowych figur powstałych po podzieleniu kwadratu na części ("tany") według określonej zasady. Zestaw przeznaczony jest do nauczania wczesnoszkolnego, do budowania różnych wielokątów lub układów dowolnych figur. Elementy zestawu pozwalają wprowadzać pojęcie wielokąta na różnych przykładach, umożliwiają dokonywanie klasyfikacji wielokątów - ze względu na ilość kątów i boków lub ilość boków równoległych albo ze względu na ilość kątów prostych itd. Instrukcja zawiera wiele ciekawych rozwiązań zagadnień wymienionych wyżej a ponadto są w niej przykłady figur abstrakcyjnych, których samodzielne budowanie może służyć rozwijaniu abstrakcyjnego myślenia i jest ponadto doskonałą zabawą twórczą.</t>
  </si>
  <si>
    <t>Zestaw zegarowy lub równoważne. Przez równoważne zamawiający rozumie:</t>
  </si>
  <si>
    <t>Zestaw– dopełnianie do 100 karty pracy</t>
  </si>
  <si>
    <t>Flip – cyfry i ilości lub równoważne. Przez równoważne zamawiający rozumie:</t>
  </si>
  <si>
    <t>Teczka zawierająca min.: układanki .Swoim zakresem obejmują one</t>
  </si>
  <si>
    <t xml:space="preserve">działania do 20 (układanki) i do 100 (domina). Zostały ułożone tak, aby </t>
  </si>
  <si>
    <t>jak najprościej wprowadzić ucznia w świat dodawania.</t>
  </si>
  <si>
    <t>Loteryjka matematyczna pozwala ćwiczyć liczenie w pamięci w formie ciekawej zabawy w grupie 1-6 uczniów. Loteryjka powinna się składać z min.: plansze z działaniami i kartoniki z wynikami. Plansze i kartoniki  powinny być dwustronne, podczas zabawy możemy dobrać odpowiedni poziom trudności: cztery działania arytmetyczne w zakresie do 20, tabliczka mnożenia</t>
  </si>
  <si>
    <t>Tabliczka mnożenia z Sową Mądralą Gra usprawniające obliczenia matematyczne Krystyna Wojciechowska</t>
  </si>
  <si>
    <t>Jest to druga książka, w której Sowa Mądrala zaprasza dzieci do zabawy z tabliczką mnożenia i dzielenia, tym razem wykorzystując popularną grę w domino. W książce umieszczono 12 zestawów kartoników, po 20 kartoników w każdym zestawie. Dzięki temu można co dzień bawić się innym zestawem, a gra nie jest monotonna. To rozwiązanie pozwala też na optymalne wykorzystanie działań i pokazanie dziecku własności mnożenia, takich jak przemienność mnożenia.</t>
  </si>
  <si>
    <t>Wyniki ćwiczeń diagnostycznych interpretowane są w pięciu kluczowych dla rozwoju umiejętności matematycznych obszarach, stanowiących również oś samej terapii:</t>
  </si>
  <si>
    <t>(myślenie przedoperacyjne i operacyjne, percepcja, samokontrola i koncentracja,</t>
  </si>
  <si>
    <t>pamięć operacyjna – proceduralna, myślenie przyczynowo-skutkowe oraz orientacja w czasie i przestrzeni)</t>
  </si>
  <si>
    <t>Ostatnia część opisowa wypełniana przez  terapeutę uwzględniająca wyniki wcześniejszej ogólnej diagnozy pedagogicznej, uzyskanej automatycznie z wyników ćwiczeń, własnej obserwacji i wniosków,</t>
  </si>
  <si>
    <r>
      <t>Pacynki bajki</t>
    </r>
    <r>
      <rPr>
        <sz val="8"/>
        <color indexed="10"/>
        <rFont val="Arial"/>
        <family val="2"/>
      </rPr>
      <t xml:space="preserve"> </t>
    </r>
    <r>
      <rPr>
        <sz val="8"/>
        <rFont val="Arial"/>
        <family val="2"/>
      </rPr>
      <t>lub równoważne. Przez równoważne zamawiający rozumie:</t>
    </r>
  </si>
  <si>
    <r>
      <t>MAŁY ZESTAW MUZYCZNY</t>
    </r>
    <r>
      <rPr>
        <sz val="8"/>
        <rFont val="Arial"/>
        <family val="2"/>
      </rPr>
      <t xml:space="preserve"> lub równoważne. Przez równoważne zamawiający rozumie:</t>
    </r>
  </si>
  <si>
    <r>
      <t>MATA MATEMATYCZNA</t>
    </r>
    <r>
      <rPr>
        <sz val="8"/>
        <color indexed="10"/>
        <rFont val="Arial"/>
        <family val="2"/>
      </rPr>
      <t xml:space="preserve"> </t>
    </r>
    <r>
      <rPr>
        <sz val="8"/>
        <rFont val="Arial"/>
        <family val="2"/>
      </rPr>
      <t>lub równoważne. Przez równoważne zamawiający rozumie:</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</si>
</sst>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0">
    <font>
      <sz val="10"/>
      <name val="Arial"/>
      <family val="0"/>
    </font>
    <font>
      <sz val="10"/>
      <name val="Arial Narrow"/>
      <family val="2"/>
    </font>
    <font>
      <u val="single"/>
      <sz val="10"/>
      <color indexed="12"/>
      <name val="Arial"/>
      <family val="2"/>
    </font>
    <font>
      <b/>
      <sz val="8"/>
      <name val="Arial"/>
      <family val="2"/>
    </font>
    <font>
      <sz val="8"/>
      <name val="Arial"/>
      <family val="2"/>
    </font>
    <font>
      <sz val="8"/>
      <color indexed="10"/>
      <name val="Arial"/>
      <family val="2"/>
    </font>
    <font>
      <sz val="8"/>
      <color indexed="17"/>
      <name val="Arial"/>
      <family val="2"/>
    </font>
    <font>
      <sz val="8"/>
      <color indexed="8"/>
      <name val="Arial"/>
      <family val="2"/>
    </font>
    <font>
      <sz val="8"/>
      <color indexed="55"/>
      <name val="Arial"/>
      <family val="2"/>
    </font>
    <font>
      <u val="single"/>
      <sz val="8"/>
      <name val="Arial"/>
      <family val="2"/>
    </font>
    <font>
      <sz val="8"/>
      <color indexed="63"/>
      <name val="Arial"/>
      <family val="2"/>
    </font>
    <font>
      <sz val="8"/>
      <color indexed="25"/>
      <name val="Arial"/>
      <family val="2"/>
    </font>
    <font>
      <vertAlign val="superscript"/>
      <sz val="8"/>
      <name val="Arial"/>
      <family val="2"/>
    </font>
    <font>
      <sz val="8"/>
      <color indexed="23"/>
      <name val="Arial"/>
      <family val="2"/>
    </font>
    <font>
      <b/>
      <sz val="8"/>
      <color indexed="8"/>
      <name val="Arial"/>
      <family val="2"/>
    </font>
    <font>
      <i/>
      <sz val="8"/>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2"/>
      <name val="Arial"/>
      <family val="2"/>
    </font>
    <font>
      <b/>
      <sz val="14"/>
      <name val="Arial"/>
      <family val="2"/>
    </font>
    <font>
      <b/>
      <sz val="11"/>
      <name val="Arial"/>
      <family val="2"/>
    </font>
    <font>
      <sz val="14"/>
      <name val="Arial"/>
      <family val="2"/>
    </font>
    <font>
      <b/>
      <sz val="8"/>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style="medium"/>
      <top>
        <color indexed="63"/>
      </top>
      <bottom style="medium"/>
    </border>
    <border>
      <left>
        <color indexed="63"/>
      </left>
      <right style="medium"/>
      <top style="medium"/>
      <bottom>
        <color indexed="63"/>
      </bottom>
    </border>
    <border>
      <left style="thin"/>
      <right style="thin"/>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medium"/>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diagonalUp="1" diagonalDown="1">
      <left style="thin"/>
      <right style="thin"/>
      <top>
        <color indexed="63"/>
      </top>
      <bottom style="medium"/>
      <diagonal style="thin"/>
    </border>
    <border>
      <left>
        <color indexed="63"/>
      </left>
      <right style="medium"/>
      <top style="medium"/>
      <bottom style="mediu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color indexed="63"/>
      </right>
      <top style="medium"/>
      <bottom style="medium"/>
    </border>
    <border>
      <left style="medium"/>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1" fillId="0" borderId="3" applyNumberFormat="0" applyFill="0" applyAlignment="0" applyProtection="0"/>
    <xf numFmtId="0" fontId="22" fillId="21" borderId="4" applyNumberFormat="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 borderId="0" applyNumberFormat="0" applyBorder="0" applyAlignment="0" applyProtection="0"/>
  </cellStyleXfs>
  <cellXfs count="156">
    <xf numFmtId="0" fontId="0" fillId="0" borderId="0" xfId="0" applyAlignment="1">
      <alignment/>
    </xf>
    <xf numFmtId="0" fontId="1" fillId="20" borderId="10" xfId="0" applyFont="1" applyFill="1" applyBorder="1" applyAlignment="1">
      <alignment horizontal="center" vertical="center" wrapText="1"/>
    </xf>
    <xf numFmtId="4" fontId="0" fillId="0" borderId="0" xfId="0" applyNumberFormat="1" applyAlignment="1">
      <alignment horizontal="center" vertical="center"/>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20" borderId="12" xfId="0" applyFont="1" applyFill="1" applyBorder="1" applyAlignment="1">
      <alignment horizontal="center" vertical="top" wrapText="1"/>
    </xf>
    <xf numFmtId="0" fontId="4" fillId="0" borderId="13" xfId="0" applyFont="1" applyBorder="1" applyAlignment="1">
      <alignment horizontal="justify" vertical="top" wrapText="1"/>
    </xf>
    <xf numFmtId="0" fontId="4" fillId="0" borderId="12" xfId="0" applyFont="1" applyBorder="1" applyAlignment="1">
      <alignment horizontal="justify"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4" fillId="0" borderId="15" xfId="0" applyFont="1" applyBorder="1" applyAlignment="1">
      <alignment horizontal="justify" vertical="top" wrapText="1"/>
    </xf>
    <xf numFmtId="0" fontId="7" fillId="0" borderId="13" xfId="0" applyFont="1" applyBorder="1" applyAlignment="1">
      <alignment horizontal="justify" vertical="top" wrapText="1"/>
    </xf>
    <xf numFmtId="0" fontId="7" fillId="0" borderId="12" xfId="0" applyFont="1" applyBorder="1" applyAlignment="1">
      <alignment horizontal="justify" vertical="top" wrapText="1"/>
    </xf>
    <xf numFmtId="0" fontId="4" fillId="0" borderId="12" xfId="0" applyFont="1" applyBorder="1" applyAlignment="1">
      <alignment horizontal="justify" wrapText="1"/>
    </xf>
    <xf numFmtId="0" fontId="7" fillId="0" borderId="13" xfId="0" applyFont="1" applyBorder="1" applyAlignment="1">
      <alignment vertical="top" wrapText="1"/>
    </xf>
    <xf numFmtId="0" fontId="4" fillId="0" borderId="16" xfId="0" applyFont="1" applyBorder="1" applyAlignment="1">
      <alignment horizontal="justify" vertical="top" wrapText="1"/>
    </xf>
    <xf numFmtId="0" fontId="4" fillId="0" borderId="13" xfId="0" applyFont="1" applyBorder="1" applyAlignment="1">
      <alignment horizontal="left" vertical="top" wrapText="1" indent="2"/>
    </xf>
    <xf numFmtId="0" fontId="4" fillId="0" borderId="13" xfId="44" applyFont="1" applyBorder="1" applyAlignment="1" applyProtection="1">
      <alignment vertical="top" wrapText="1"/>
      <protection/>
    </xf>
    <xf numFmtId="0" fontId="9" fillId="0" borderId="12" xfId="44" applyFont="1" applyBorder="1" applyAlignment="1" applyProtection="1">
      <alignment vertical="top" wrapText="1"/>
      <protection/>
    </xf>
    <xf numFmtId="0" fontId="3" fillId="0" borderId="13" xfId="0" applyFont="1" applyBorder="1" applyAlignment="1">
      <alignment horizontal="justify"/>
    </xf>
    <xf numFmtId="0" fontId="4" fillId="0" borderId="13" xfId="0" applyFont="1" applyBorder="1" applyAlignment="1">
      <alignment horizontal="justify"/>
    </xf>
    <xf numFmtId="0" fontId="10" fillId="0" borderId="12" xfId="0" applyFont="1" applyBorder="1" applyAlignment="1">
      <alignment horizontal="justify" vertical="top" wrapText="1"/>
    </xf>
    <xf numFmtId="0" fontId="5" fillId="0" borderId="13" xfId="0" applyFont="1" applyBorder="1" applyAlignment="1">
      <alignment horizontal="justify" vertical="top" wrapText="1"/>
    </xf>
    <xf numFmtId="0" fontId="4" fillId="0" borderId="13" xfId="0" applyFont="1" applyBorder="1" applyAlignment="1">
      <alignment horizontal="left" vertical="top" wrapText="1" indent="1"/>
    </xf>
    <xf numFmtId="0" fontId="4" fillId="0" borderId="12" xfId="0" applyFont="1" applyBorder="1" applyAlignment="1">
      <alignment horizontal="left" vertical="top" wrapText="1" indent="1"/>
    </xf>
    <xf numFmtId="0" fontId="7" fillId="0" borderId="13" xfId="0" applyFont="1" applyBorder="1" applyAlignment="1">
      <alignment horizontal="justify" wrapText="1"/>
    </xf>
    <xf numFmtId="0" fontId="7" fillId="0" borderId="12" xfId="0" applyFont="1" applyBorder="1" applyAlignment="1">
      <alignment vertical="top" wrapText="1"/>
    </xf>
    <xf numFmtId="0" fontId="5" fillId="0" borderId="12" xfId="0" applyFont="1" applyBorder="1" applyAlignment="1">
      <alignment vertical="top" wrapText="1"/>
    </xf>
    <xf numFmtId="0" fontId="4" fillId="0" borderId="13" xfId="0" applyFont="1" applyBorder="1" applyAlignment="1">
      <alignment wrapText="1"/>
    </xf>
    <xf numFmtId="0" fontId="4" fillId="0" borderId="12" xfId="0" applyFont="1" applyBorder="1" applyAlignment="1">
      <alignment wrapText="1"/>
    </xf>
    <xf numFmtId="0" fontId="4" fillId="0" borderId="13" xfId="0" applyFont="1" applyBorder="1" applyAlignment="1">
      <alignment horizontal="justify" wrapText="1"/>
    </xf>
    <xf numFmtId="0" fontId="7" fillId="0" borderId="12" xfId="0" applyFont="1" applyBorder="1" applyAlignment="1">
      <alignment horizontal="justify" wrapText="1"/>
    </xf>
    <xf numFmtId="0" fontId="4" fillId="0" borderId="0" xfId="0" applyFont="1" applyAlignment="1">
      <alignment horizontal="center" vertical="top"/>
    </xf>
    <xf numFmtId="0" fontId="4" fillId="0" borderId="17" xfId="0" applyFont="1" applyBorder="1" applyAlignment="1">
      <alignment horizontal="center" vertical="top" wrapText="1"/>
    </xf>
    <xf numFmtId="0" fontId="4" fillId="20" borderId="17" xfId="0" applyFont="1" applyFill="1" applyBorder="1" applyAlignment="1">
      <alignment horizontal="center" vertical="top" wrapText="1"/>
    </xf>
    <xf numFmtId="0" fontId="4" fillId="0" borderId="12" xfId="0" applyFont="1" applyBorder="1" applyAlignment="1">
      <alignment horizontal="center" vertical="center" wrapText="1"/>
    </xf>
    <xf numFmtId="0" fontId="4" fillId="0" borderId="14" xfId="0" applyFont="1" applyBorder="1" applyAlignment="1">
      <alignment horizontal="justify" vertical="top" wrapText="1"/>
    </xf>
    <xf numFmtId="0" fontId="0" fillId="0" borderId="0" xfId="0" applyBorder="1" applyAlignment="1">
      <alignment horizontal="center" vertical="center"/>
    </xf>
    <xf numFmtId="0" fontId="4" fillId="0" borderId="0" xfId="0" applyFont="1" applyBorder="1" applyAlignment="1">
      <alignment/>
    </xf>
    <xf numFmtId="0" fontId="0" fillId="0" borderId="0" xfId="0" applyBorder="1" applyAlignment="1">
      <alignment/>
    </xf>
    <xf numFmtId="4" fontId="0" fillId="0" borderId="0" xfId="0" applyNumberFormat="1" applyBorder="1" applyAlignment="1">
      <alignment horizontal="center" vertical="center"/>
    </xf>
    <xf numFmtId="0" fontId="4" fillId="24"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4" fillId="0" borderId="18" xfId="0" applyFont="1" applyBorder="1" applyAlignment="1">
      <alignment/>
    </xf>
    <xf numFmtId="4" fontId="4" fillId="0" borderId="12" xfId="0" applyNumberFormat="1" applyFont="1" applyBorder="1" applyAlignment="1" applyProtection="1">
      <alignment horizontal="center" vertical="center" wrapText="1"/>
      <protection locked="0"/>
    </xf>
    <xf numFmtId="0" fontId="1" fillId="20" borderId="12"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 fillId="25" borderId="19" xfId="0" applyFont="1" applyFill="1" applyBorder="1" applyAlignment="1">
      <alignment horizontal="center" vertical="center" wrapText="1"/>
    </xf>
    <xf numFmtId="0" fontId="4" fillId="25" borderId="19" xfId="0" applyFont="1" applyFill="1" applyBorder="1" applyAlignment="1" applyProtection="1">
      <alignment horizontal="center" vertical="center" wrapText="1"/>
      <protection locked="0"/>
    </xf>
    <xf numFmtId="4" fontId="4" fillId="25" borderId="20" xfId="0" applyNumberFormat="1" applyFont="1" applyFill="1" applyBorder="1" applyAlignment="1" applyProtection="1">
      <alignment horizontal="center" vertical="center" wrapText="1"/>
      <protection/>
    </xf>
    <xf numFmtId="0" fontId="35" fillId="25" borderId="21" xfId="0" applyFont="1" applyFill="1" applyBorder="1" applyAlignment="1">
      <alignment vertical="top" wrapText="1"/>
    </xf>
    <xf numFmtId="4" fontId="37" fillId="25" borderId="10" xfId="0" applyNumberFormat="1" applyFont="1" applyFill="1" applyBorder="1" applyAlignment="1">
      <alignment horizontal="center" vertical="center" wrapText="1"/>
    </xf>
    <xf numFmtId="4" fontId="35" fillId="25" borderId="10" xfId="0" applyNumberFormat="1" applyFont="1" applyFill="1" applyBorder="1" applyAlignment="1">
      <alignment horizontal="center" vertical="center" wrapText="1"/>
    </xf>
    <xf numFmtId="0" fontId="3" fillId="25" borderId="19" xfId="0" applyFont="1" applyFill="1" applyBorder="1" applyAlignment="1" applyProtection="1">
      <alignment horizontal="center" vertical="center" wrapText="1"/>
      <protection locked="0"/>
    </xf>
    <xf numFmtId="0" fontId="35" fillId="25" borderId="19" xfId="0" applyFont="1" applyFill="1" applyBorder="1" applyAlignment="1">
      <alignment horizontal="center" vertical="center" wrapText="1"/>
    </xf>
    <xf numFmtId="4" fontId="35" fillId="25" borderId="20" xfId="0" applyNumberFormat="1" applyFont="1" applyFill="1" applyBorder="1" applyAlignment="1" applyProtection="1">
      <alignment horizontal="center" vertical="center" wrapText="1"/>
      <protection locked="0"/>
    </xf>
    <xf numFmtId="0" fontId="3" fillId="26" borderId="22" xfId="0" applyFont="1" applyFill="1" applyBorder="1" applyAlignment="1" applyProtection="1">
      <alignment horizontal="center" vertical="center" wrapText="1"/>
      <protection locked="0"/>
    </xf>
    <xf numFmtId="0" fontId="35" fillId="26" borderId="22" xfId="0" applyFont="1" applyFill="1" applyBorder="1" applyAlignment="1">
      <alignment horizontal="center" vertical="center" wrapText="1"/>
    </xf>
    <xf numFmtId="4" fontId="35" fillId="26" borderId="22" xfId="0" applyNumberFormat="1" applyFont="1" applyFill="1" applyBorder="1" applyAlignment="1" applyProtection="1">
      <alignment horizontal="center" vertical="center" wrapText="1"/>
      <protection locked="0"/>
    </xf>
    <xf numFmtId="4" fontId="35" fillId="26" borderId="10" xfId="0" applyNumberFormat="1" applyFont="1" applyFill="1" applyBorder="1" applyAlignment="1">
      <alignment horizontal="center" vertical="center" wrapText="1"/>
    </xf>
    <xf numFmtId="0" fontId="35" fillId="25" borderId="21" xfId="0" applyFont="1" applyFill="1" applyBorder="1" applyAlignment="1">
      <alignment horizontal="justify" vertical="top" wrapText="1"/>
    </xf>
    <xf numFmtId="4" fontId="35" fillId="25" borderId="20" xfId="0" applyNumberFormat="1" applyFont="1" applyFill="1" applyBorder="1" applyAlignment="1" applyProtection="1">
      <alignment horizontal="center" vertical="center" wrapText="1"/>
      <protection/>
    </xf>
    <xf numFmtId="0" fontId="35" fillId="25" borderId="17" xfId="0" applyFont="1" applyFill="1" applyBorder="1" applyAlignment="1">
      <alignment horizontal="center" vertical="top" wrapText="1" readingOrder="1"/>
    </xf>
    <xf numFmtId="0" fontId="35" fillId="25" borderId="17" xfId="0" applyFont="1" applyFill="1" applyBorder="1" applyAlignment="1">
      <alignment horizontal="justify" vertical="top" wrapText="1"/>
    </xf>
    <xf numFmtId="0" fontId="35" fillId="25" borderId="17" xfId="0" applyFont="1" applyFill="1" applyBorder="1" applyAlignment="1">
      <alignment vertical="top" wrapText="1"/>
    </xf>
    <xf numFmtId="0" fontId="38" fillId="23" borderId="19" xfId="0" applyFont="1" applyFill="1" applyBorder="1" applyAlignment="1">
      <alignment horizontal="center" vertical="top" wrapText="1"/>
    </xf>
    <xf numFmtId="4" fontId="38" fillId="23" borderId="23" xfId="0" applyNumberFormat="1" applyFont="1" applyFill="1" applyBorder="1" applyAlignment="1">
      <alignment horizontal="center" vertical="top" wrapText="1"/>
    </xf>
    <xf numFmtId="0" fontId="7" fillId="0" borderId="18" xfId="0" applyFont="1" applyBorder="1" applyAlignment="1">
      <alignment horizontal="justify" vertical="top" wrapText="1"/>
    </xf>
    <xf numFmtId="0" fontId="34" fillId="0" borderId="0" xfId="0" applyNumberFormat="1" applyFont="1" applyAlignment="1">
      <alignment vertical="top" wrapText="1"/>
    </xf>
    <xf numFmtId="0" fontId="3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4" xfId="0" applyBorder="1" applyAlignment="1">
      <alignment vertical="top" wrapText="1"/>
    </xf>
    <xf numFmtId="0" fontId="34" fillId="0" borderId="0" xfId="0" applyFont="1" applyAlignment="1">
      <alignment horizontal="center" vertical="top" wrapText="1"/>
    </xf>
    <xf numFmtId="0" fontId="0" fillId="0" borderId="0" xfId="0" applyAlignment="1">
      <alignment horizontal="center" vertical="top" wrapText="1"/>
    </xf>
    <xf numFmtId="0" fontId="34" fillId="0" borderId="0" xfId="0" applyNumberFormat="1" applyFont="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6" xfId="0" applyNumberFormat="1" applyFont="1" applyBorder="1" applyAlignment="1">
      <alignment vertical="top" wrapText="1"/>
    </xf>
    <xf numFmtId="0" fontId="4" fillId="0" borderId="12" xfId="0" applyFont="1" applyFill="1" applyBorder="1" applyAlignment="1">
      <alignment horizontal="center" vertical="center" wrapText="1"/>
    </xf>
    <xf numFmtId="0" fontId="35" fillId="26" borderId="17" xfId="0" applyFont="1" applyFill="1" applyBorder="1" applyAlignment="1">
      <alignment horizontal="center" vertical="top" wrapText="1"/>
    </xf>
    <xf numFmtId="0" fontId="7" fillId="0" borderId="12" xfId="0" applyFont="1" applyFill="1" applyBorder="1" applyAlignment="1">
      <alignment horizontal="center" vertical="center" wrapText="1"/>
    </xf>
    <xf numFmtId="0" fontId="4" fillId="0" borderId="27" xfId="0" applyFont="1" applyBorder="1" applyAlignment="1">
      <alignment horizontal="center"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24" borderId="16" xfId="0" applyFont="1" applyFill="1" applyBorder="1" applyAlignment="1">
      <alignment horizontal="center" vertical="center" wrapText="1"/>
    </xf>
    <xf numFmtId="0" fontId="0" fillId="24" borderId="12" xfId="0" applyFill="1" applyBorder="1" applyAlignment="1">
      <alignment horizontal="center" vertical="center" wrapText="1"/>
    </xf>
    <xf numFmtId="0" fontId="4" fillId="0" borderId="14" xfId="0"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4" fillId="0" borderId="28" xfId="0" applyFont="1" applyBorder="1" applyAlignment="1">
      <alignment horizontal="center" vertical="top" wrapText="1"/>
    </xf>
    <xf numFmtId="0" fontId="7" fillId="0" borderId="16" xfId="0"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14" fillId="0" borderId="16" xfId="0" applyFont="1" applyBorder="1" applyAlignment="1">
      <alignment horizontal="center" vertical="center" wrapText="1"/>
    </xf>
    <xf numFmtId="0" fontId="4" fillId="0" borderId="17" xfId="0" applyFont="1" applyBorder="1" applyAlignment="1">
      <alignment horizontal="center" vertical="top" wrapText="1"/>
    </xf>
    <xf numFmtId="0" fontId="4" fillId="0" borderId="1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4" fontId="4" fillId="0" borderId="13" xfId="0" applyNumberFormat="1" applyFont="1" applyBorder="1" applyAlignment="1" applyProtection="1">
      <alignment horizontal="center" vertical="center" wrapText="1"/>
      <protection locked="0"/>
    </xf>
    <xf numFmtId="4" fontId="4" fillId="0" borderId="12" xfId="0" applyNumberFormat="1" applyFont="1" applyBorder="1" applyAlignment="1" applyProtection="1">
      <alignment horizontal="center" vertical="center" wrapText="1"/>
      <protection locked="0"/>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29"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4" fontId="4" fillId="0" borderId="14" xfId="0" applyNumberFormat="1" applyFont="1" applyBorder="1" applyAlignment="1" applyProtection="1">
      <alignment horizontal="center" vertical="center" wrapText="1"/>
      <protection locked="0"/>
    </xf>
    <xf numFmtId="4" fontId="4" fillId="0" borderId="15" xfId="0" applyNumberFormat="1" applyFont="1" applyBorder="1" applyAlignment="1" applyProtection="1">
      <alignment horizontal="center" vertical="center" wrapText="1"/>
      <protection locked="0"/>
    </xf>
    <xf numFmtId="4" fontId="4" fillId="0" borderId="32" xfId="0" applyNumberFormat="1" applyFont="1" applyBorder="1" applyAlignment="1">
      <alignment horizontal="center" vertical="center" wrapText="1"/>
    </xf>
    <xf numFmtId="4" fontId="4" fillId="0" borderId="3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4" fillId="0" borderId="16" xfId="0" applyFont="1" applyBorder="1" applyAlignment="1">
      <alignment horizontal="justify" vertical="top" wrapText="1"/>
    </xf>
    <xf numFmtId="0" fontId="4" fillId="0" borderId="12" xfId="0" applyFont="1" applyBorder="1" applyAlignment="1">
      <alignment horizontal="justify" vertical="top" wrapText="1"/>
    </xf>
    <xf numFmtId="0" fontId="4" fillId="0" borderId="13" xfId="0" applyFont="1" applyBorder="1" applyAlignment="1">
      <alignment horizontal="justify" vertical="top" wrapText="1"/>
    </xf>
    <xf numFmtId="0" fontId="4" fillId="24"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16" xfId="0" applyFont="1" applyBorder="1" applyAlignment="1">
      <alignment horizontal="left" vertical="top" wrapText="1" indent="1"/>
    </xf>
    <xf numFmtId="0" fontId="7" fillId="0" borderId="12" xfId="0" applyFont="1" applyBorder="1" applyAlignment="1">
      <alignment horizontal="left" vertical="top" wrapText="1" indent="1"/>
    </xf>
    <xf numFmtId="0" fontId="4" fillId="0" borderId="16" xfId="0" applyFont="1" applyBorder="1" applyAlignment="1">
      <alignment vertical="top" wrapText="1"/>
    </xf>
    <xf numFmtId="0" fontId="4" fillId="0" borderId="12" xfId="0" applyFont="1" applyBorder="1" applyAlignment="1">
      <alignment vertical="top" wrapText="1"/>
    </xf>
    <xf numFmtId="4" fontId="4" fillId="0" borderId="34" xfId="0" applyNumberFormat="1" applyFont="1" applyBorder="1" applyAlignment="1">
      <alignment horizontal="center" vertical="center" wrapText="1"/>
    </xf>
    <xf numFmtId="4" fontId="4" fillId="0" borderId="35" xfId="0" applyNumberFormat="1" applyFont="1" applyBorder="1" applyAlignment="1">
      <alignment horizontal="center" vertical="center" wrapText="1"/>
    </xf>
    <xf numFmtId="4" fontId="4" fillId="0" borderId="36"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35" fillId="26" borderId="37" xfId="0" applyFont="1" applyFill="1" applyBorder="1" applyAlignment="1">
      <alignment horizontal="center" vertical="top" wrapText="1"/>
    </xf>
    <xf numFmtId="0" fontId="35" fillId="26" borderId="20" xfId="0" applyFont="1" applyFill="1" applyBorder="1" applyAlignment="1">
      <alignment horizontal="center" vertical="top" wrapText="1"/>
    </xf>
    <xf numFmtId="0" fontId="35" fillId="25" borderId="37" xfId="0" applyFont="1" applyFill="1" applyBorder="1" applyAlignment="1">
      <alignment horizontal="justify" vertical="top" wrapText="1"/>
    </xf>
    <xf numFmtId="0" fontId="35" fillId="25" borderId="19" xfId="0" applyFont="1" applyFill="1" applyBorder="1" applyAlignment="1">
      <alignment horizontal="justify" vertical="top" wrapText="1"/>
    </xf>
    <xf numFmtId="0" fontId="35" fillId="25" borderId="20" xfId="0" applyFont="1" applyFill="1" applyBorder="1" applyAlignment="1">
      <alignment horizontal="justify" vertical="top" wrapText="1"/>
    </xf>
    <xf numFmtId="0" fontId="35" fillId="26" borderId="38" xfId="0" applyFont="1" applyFill="1" applyBorder="1" applyAlignment="1">
      <alignment horizontal="justify" vertical="top" wrapText="1"/>
    </xf>
    <xf numFmtId="0" fontId="35" fillId="26" borderId="19" xfId="0" applyFont="1" applyFill="1" applyBorder="1" applyAlignment="1">
      <alignment horizontal="justify" vertical="top" wrapText="1"/>
    </xf>
    <xf numFmtId="0" fontId="35" fillId="26" borderId="20" xfId="0" applyFont="1" applyFill="1" applyBorder="1" applyAlignment="1">
      <alignment horizontal="justify" vertical="top" wrapText="1"/>
    </xf>
    <xf numFmtId="0" fontId="3" fillId="0" borderId="0" xfId="0" applyFont="1" applyAlignment="1">
      <alignment horizontal="left" vertical="top"/>
    </xf>
    <xf numFmtId="0" fontId="36" fillId="23" borderId="38" xfId="0" applyFont="1" applyFill="1" applyBorder="1" applyAlignment="1">
      <alignment horizontal="right" vertical="top" wrapText="1"/>
    </xf>
    <xf numFmtId="0" fontId="36" fillId="23" borderId="19" xfId="0" applyFont="1" applyFill="1" applyBorder="1" applyAlignment="1">
      <alignment horizontal="right" vertical="top" wrapText="1"/>
    </xf>
    <xf numFmtId="0" fontId="4" fillId="0" borderId="39" xfId="0" applyFont="1" applyBorder="1" applyAlignment="1">
      <alignment horizontal="center" vertical="top" wrapText="1"/>
    </xf>
    <xf numFmtId="0" fontId="4" fillId="0" borderId="40" xfId="0" applyFont="1" applyBorder="1" applyAlignment="1">
      <alignment horizontal="center" vertical="top" wrapText="1"/>
    </xf>
    <xf numFmtId="0" fontId="4" fillId="0" borderId="41" xfId="0" applyFont="1" applyBorder="1" applyAlignment="1">
      <alignment horizontal="center"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234</xdr:row>
      <xdr:rowOff>0</xdr:rowOff>
    </xdr:from>
    <xdr:to>
      <xdr:col>1</xdr:col>
      <xdr:colOff>304800</xdr:colOff>
      <xdr:row>234</xdr:row>
      <xdr:rowOff>304800</xdr:rowOff>
    </xdr:to>
    <xdr:sp>
      <xdr:nvSpPr>
        <xdr:cNvPr id="1" name="AutoShape 7"/>
        <xdr:cNvSpPr>
          <a:spLocks noChangeAspect="1"/>
        </xdr:cNvSpPr>
      </xdr:nvSpPr>
      <xdr:spPr>
        <a:xfrm>
          <a:off x="428625" y="715232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237</xdr:row>
      <xdr:rowOff>0</xdr:rowOff>
    </xdr:from>
    <xdr:to>
      <xdr:col>1</xdr:col>
      <xdr:colOff>304800</xdr:colOff>
      <xdr:row>238</xdr:row>
      <xdr:rowOff>133350</xdr:rowOff>
    </xdr:to>
    <xdr:sp>
      <xdr:nvSpPr>
        <xdr:cNvPr id="2" name="AutoShape 6"/>
        <xdr:cNvSpPr>
          <a:spLocks noChangeAspect="1"/>
        </xdr:cNvSpPr>
      </xdr:nvSpPr>
      <xdr:spPr>
        <a:xfrm>
          <a:off x="428625" y="725709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241</xdr:row>
      <xdr:rowOff>0</xdr:rowOff>
    </xdr:from>
    <xdr:to>
      <xdr:col>1</xdr:col>
      <xdr:colOff>304800</xdr:colOff>
      <xdr:row>241</xdr:row>
      <xdr:rowOff>0</xdr:rowOff>
    </xdr:to>
    <xdr:sp>
      <xdr:nvSpPr>
        <xdr:cNvPr id="3" name="AutoShape 5"/>
        <xdr:cNvSpPr>
          <a:spLocks noChangeAspect="1"/>
        </xdr:cNvSpPr>
      </xdr:nvSpPr>
      <xdr:spPr>
        <a:xfrm>
          <a:off x="428625" y="73609200"/>
          <a:ext cx="3048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siazkiedukacyjne.pl/produkt.php?a=search&amp;auth=Joanna+Domaga%B3a%2C+Wieslawa+Kuban%2C+Maria+Nowicka" TargetMode="External" /><Relationship Id="rId2" Type="http://schemas.openxmlformats.org/officeDocument/2006/relationships/hyperlink" Target="http://www.ksiazkiedukacyjne.pl/produkt.php?a=search&amp;man=7" TargetMode="External" /><Relationship Id="rId3" Type="http://schemas.openxmlformats.org/officeDocument/2006/relationships/hyperlink" Target="http://www.ksiazkiedukacyjne.pl/produkt.php?a=search&amp;auth=Joanna+Domaga%B3a%2C+Wieslawa+Kuban%2C+Maria+Nowicka" TargetMode="External" /><Relationship Id="rId4" Type="http://schemas.openxmlformats.org/officeDocument/2006/relationships/hyperlink" Target="http://www.ksiazkiedukacyjne.pl/produkt.php?a=search&amp;man=7" TargetMode="External" /><Relationship Id="rId5" Type="http://schemas.openxmlformats.org/officeDocument/2006/relationships/hyperlink" Target="http://www.ksiazkiedukacyjne.pl/produkt.php?a=search&amp;auth=Joanna+Domaga%B3a%2C+Wieslawa+Kuban%2C+Maria+Nowicka" TargetMode="External" /><Relationship Id="rId6" Type="http://schemas.openxmlformats.org/officeDocument/2006/relationships/hyperlink" Target="http://www.ksiazkiedukacyjne.pl/produkt.php?a=search&amp;man=7"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98"/>
  <sheetViews>
    <sheetView tabSelected="1" workbookViewId="0" topLeftCell="A1">
      <selection activeCell="E9" sqref="E9:E18"/>
    </sheetView>
  </sheetViews>
  <sheetFormatPr defaultColWidth="9.140625" defaultRowHeight="12.75"/>
  <cols>
    <col min="1" max="1" width="6.421875" style="35" bestFit="1" customWidth="1"/>
    <col min="2" max="2" width="69.57421875" style="41" customWidth="1"/>
    <col min="3" max="3" width="7.8515625" style="40" bestFit="1" customWidth="1"/>
    <col min="4" max="4" width="4.28125" style="40" bestFit="1" customWidth="1"/>
    <col min="5" max="5" width="21.57421875" style="42" customWidth="1"/>
    <col min="6" max="6" width="11.57421875" style="43" customWidth="1"/>
    <col min="7" max="7" width="19.57421875" style="2" customWidth="1"/>
  </cols>
  <sheetData>
    <row r="1" spans="1:7" ht="12.75">
      <c r="A1" s="150" t="s">
        <v>217</v>
      </c>
      <c r="B1" s="150"/>
      <c r="C1" s="150"/>
      <c r="D1" s="150"/>
      <c r="E1" s="150"/>
      <c r="F1" s="150"/>
      <c r="G1" s="150"/>
    </row>
    <row r="2" ht="13.5" thickBot="1"/>
    <row r="3" spans="1:7" ht="20.25" customHeight="1">
      <c r="A3" s="111" t="s">
        <v>1085</v>
      </c>
      <c r="B3" s="109" t="s">
        <v>1086</v>
      </c>
      <c r="C3" s="109" t="s">
        <v>16</v>
      </c>
      <c r="D3" s="109" t="s">
        <v>19</v>
      </c>
      <c r="E3" s="109" t="s">
        <v>1038</v>
      </c>
      <c r="F3" s="91" t="s">
        <v>918</v>
      </c>
      <c r="G3" s="3" t="s">
        <v>919</v>
      </c>
    </row>
    <row r="4" spans="1:7" ht="17.25" customHeight="1" thickBot="1">
      <c r="A4" s="112"/>
      <c r="B4" s="110"/>
      <c r="C4" s="110"/>
      <c r="D4" s="110"/>
      <c r="E4" s="110"/>
      <c r="F4" s="92"/>
      <c r="G4" s="4" t="s">
        <v>887</v>
      </c>
    </row>
    <row r="5" spans="1:7" ht="13.5" thickBot="1">
      <c r="A5" s="37">
        <v>1</v>
      </c>
      <c r="B5" s="6">
        <v>2</v>
      </c>
      <c r="C5" s="48">
        <v>3</v>
      </c>
      <c r="D5" s="6">
        <v>4</v>
      </c>
      <c r="E5" s="48">
        <v>5</v>
      </c>
      <c r="F5" s="6">
        <v>6</v>
      </c>
      <c r="G5" s="1">
        <v>7</v>
      </c>
    </row>
    <row r="6" spans="1:7" ht="24.75" customHeight="1" thickBot="1">
      <c r="A6" s="151" t="s">
        <v>896</v>
      </c>
      <c r="B6" s="152"/>
      <c r="C6" s="152"/>
      <c r="D6" s="152"/>
      <c r="E6" s="152"/>
      <c r="F6" s="68"/>
      <c r="G6" s="69">
        <f>G7+G947</f>
        <v>0</v>
      </c>
    </row>
    <row r="7" spans="1:7" ht="16.5" thickBot="1">
      <c r="A7" s="147" t="s">
        <v>900</v>
      </c>
      <c r="B7" s="148"/>
      <c r="C7" s="148"/>
      <c r="D7" s="148"/>
      <c r="E7" s="148"/>
      <c r="F7" s="149"/>
      <c r="G7" s="62">
        <f>G8+G193+G555</f>
        <v>0</v>
      </c>
    </row>
    <row r="8" spans="1:7" ht="19.5" customHeight="1" thickBot="1">
      <c r="A8" s="65" t="s">
        <v>901</v>
      </c>
      <c r="B8" s="144" t="s">
        <v>899</v>
      </c>
      <c r="C8" s="145"/>
      <c r="D8" s="145"/>
      <c r="E8" s="145"/>
      <c r="F8" s="146"/>
      <c r="G8" s="55">
        <f>SUM(G9:G192)</f>
        <v>0</v>
      </c>
    </row>
    <row r="9" spans="1:7" ht="12.75">
      <c r="A9" s="93" t="s">
        <v>220</v>
      </c>
      <c r="B9" s="18" t="s">
        <v>1087</v>
      </c>
      <c r="C9" s="97">
        <v>15</v>
      </c>
      <c r="D9" s="97" t="s">
        <v>17</v>
      </c>
      <c r="E9" s="103"/>
      <c r="F9" s="106"/>
      <c r="G9" s="113">
        <f>F9*C9</f>
        <v>0</v>
      </c>
    </row>
    <row r="10" spans="1:7" ht="33.75">
      <c r="A10" s="85"/>
      <c r="B10" s="7" t="s">
        <v>682</v>
      </c>
      <c r="C10" s="87"/>
      <c r="D10" s="87"/>
      <c r="E10" s="104"/>
      <c r="F10" s="107"/>
      <c r="G10" s="114"/>
    </row>
    <row r="11" spans="1:7" ht="22.5">
      <c r="A11" s="85"/>
      <c r="B11" s="7" t="s">
        <v>683</v>
      </c>
      <c r="C11" s="87"/>
      <c r="D11" s="87"/>
      <c r="E11" s="104"/>
      <c r="F11" s="107"/>
      <c r="G11" s="114"/>
    </row>
    <row r="12" spans="1:7" ht="12.75">
      <c r="A12" s="85"/>
      <c r="B12" s="7" t="s">
        <v>684</v>
      </c>
      <c r="C12" s="87"/>
      <c r="D12" s="87"/>
      <c r="E12" s="104"/>
      <c r="F12" s="107"/>
      <c r="G12" s="114"/>
    </row>
    <row r="13" spans="1:7" ht="12.75">
      <c r="A13" s="85"/>
      <c r="B13" s="7" t="s">
        <v>685</v>
      </c>
      <c r="C13" s="87"/>
      <c r="D13" s="87"/>
      <c r="E13" s="104"/>
      <c r="F13" s="107"/>
      <c r="G13" s="114"/>
    </row>
    <row r="14" spans="1:7" ht="12.75">
      <c r="A14" s="85"/>
      <c r="B14" s="7" t="s">
        <v>686</v>
      </c>
      <c r="C14" s="87"/>
      <c r="D14" s="87"/>
      <c r="E14" s="104"/>
      <c r="F14" s="107"/>
      <c r="G14" s="114"/>
    </row>
    <row r="15" spans="1:7" ht="22.5">
      <c r="A15" s="85"/>
      <c r="B15" s="7" t="s">
        <v>687</v>
      </c>
      <c r="C15" s="87"/>
      <c r="D15" s="87"/>
      <c r="E15" s="104"/>
      <c r="F15" s="107"/>
      <c r="G15" s="114"/>
    </row>
    <row r="16" spans="1:7" ht="14.25" customHeight="1">
      <c r="A16" s="85"/>
      <c r="B16" s="7" t="s">
        <v>688</v>
      </c>
      <c r="C16" s="87"/>
      <c r="D16" s="87"/>
      <c r="E16" s="104"/>
      <c r="F16" s="107"/>
      <c r="G16" s="114"/>
    </row>
    <row r="17" spans="1:7" ht="12.75">
      <c r="A17" s="85"/>
      <c r="B17" s="7" t="s">
        <v>218</v>
      </c>
      <c r="C17" s="87"/>
      <c r="D17" s="87"/>
      <c r="E17" s="104"/>
      <c r="F17" s="107"/>
      <c r="G17" s="114"/>
    </row>
    <row r="18" spans="1:7" ht="13.5" thickBot="1">
      <c r="A18" s="102"/>
      <c r="B18" s="8" t="s">
        <v>219</v>
      </c>
      <c r="C18" s="86"/>
      <c r="D18" s="86"/>
      <c r="E18" s="105"/>
      <c r="F18" s="108"/>
      <c r="G18" s="115"/>
    </row>
    <row r="19" spans="1:7" ht="12.75">
      <c r="A19" s="93" t="s">
        <v>221</v>
      </c>
      <c r="B19" s="7" t="s">
        <v>1088</v>
      </c>
      <c r="C19" s="97">
        <v>1</v>
      </c>
      <c r="D19" s="97" t="s">
        <v>18</v>
      </c>
      <c r="E19" s="103" t="s">
        <v>929</v>
      </c>
      <c r="F19" s="106"/>
      <c r="G19" s="113">
        <f>C19*F19</f>
        <v>0</v>
      </c>
    </row>
    <row r="20" spans="1:7" ht="33.75">
      <c r="A20" s="85"/>
      <c r="B20" s="7" t="s">
        <v>224</v>
      </c>
      <c r="C20" s="87"/>
      <c r="D20" s="87"/>
      <c r="E20" s="104"/>
      <c r="F20" s="107"/>
      <c r="G20" s="114"/>
    </row>
    <row r="21" spans="1:7" ht="22.5">
      <c r="A21" s="85"/>
      <c r="B21" s="7" t="s">
        <v>225</v>
      </c>
      <c r="C21" s="87"/>
      <c r="D21" s="87"/>
      <c r="E21" s="104"/>
      <c r="F21" s="107"/>
      <c r="G21" s="114"/>
    </row>
    <row r="22" spans="1:7" ht="12.75">
      <c r="A22" s="85"/>
      <c r="B22" s="7" t="s">
        <v>226</v>
      </c>
      <c r="C22" s="87"/>
      <c r="D22" s="87"/>
      <c r="E22" s="104"/>
      <c r="F22" s="107"/>
      <c r="G22" s="114"/>
    </row>
    <row r="23" spans="1:7" ht="12.75">
      <c r="A23" s="85"/>
      <c r="B23" s="7" t="s">
        <v>227</v>
      </c>
      <c r="C23" s="87"/>
      <c r="D23" s="87"/>
      <c r="E23" s="104"/>
      <c r="F23" s="107"/>
      <c r="G23" s="114"/>
    </row>
    <row r="24" spans="1:7" ht="12.75">
      <c r="A24" s="85"/>
      <c r="B24" s="7" t="s">
        <v>228</v>
      </c>
      <c r="C24" s="87"/>
      <c r="D24" s="87"/>
      <c r="E24" s="104"/>
      <c r="F24" s="107"/>
      <c r="G24" s="114"/>
    </row>
    <row r="25" spans="1:7" ht="22.5">
      <c r="A25" s="85"/>
      <c r="B25" s="7" t="s">
        <v>229</v>
      </c>
      <c r="C25" s="87"/>
      <c r="D25" s="87"/>
      <c r="E25" s="104"/>
      <c r="F25" s="107"/>
      <c r="G25" s="114"/>
    </row>
    <row r="26" spans="1:7" ht="12.75">
      <c r="A26" s="85"/>
      <c r="B26" s="7" t="s">
        <v>230</v>
      </c>
      <c r="C26" s="87"/>
      <c r="D26" s="87"/>
      <c r="E26" s="104"/>
      <c r="F26" s="107"/>
      <c r="G26" s="114"/>
    </row>
    <row r="27" spans="1:7" ht="12.75">
      <c r="A27" s="85"/>
      <c r="B27" s="7" t="s">
        <v>231</v>
      </c>
      <c r="C27" s="87"/>
      <c r="D27" s="87"/>
      <c r="E27" s="104"/>
      <c r="F27" s="107"/>
      <c r="G27" s="114"/>
    </row>
    <row r="28" spans="1:7" ht="13.5" thickBot="1">
      <c r="A28" s="102"/>
      <c r="B28" s="8" t="s">
        <v>232</v>
      </c>
      <c r="C28" s="86"/>
      <c r="D28" s="86"/>
      <c r="E28" s="105"/>
      <c r="F28" s="108"/>
      <c r="G28" s="115"/>
    </row>
    <row r="29" spans="1:7" ht="12.75">
      <c r="A29" s="93" t="s">
        <v>222</v>
      </c>
      <c r="B29" s="7" t="s">
        <v>1089</v>
      </c>
      <c r="C29" s="97">
        <v>1</v>
      </c>
      <c r="D29" s="97" t="s">
        <v>17</v>
      </c>
      <c r="E29" s="103"/>
      <c r="F29" s="106"/>
      <c r="G29" s="113">
        <f>C29*F29</f>
        <v>0</v>
      </c>
    </row>
    <row r="30" spans="1:7" ht="45">
      <c r="A30" s="85"/>
      <c r="B30" s="7" t="s">
        <v>233</v>
      </c>
      <c r="C30" s="87"/>
      <c r="D30" s="87"/>
      <c r="E30" s="104"/>
      <c r="F30" s="107"/>
      <c r="G30" s="114"/>
    </row>
    <row r="31" spans="1:7" ht="45.75" thickBot="1">
      <c r="A31" s="102"/>
      <c r="B31" s="8" t="s">
        <v>234</v>
      </c>
      <c r="C31" s="86"/>
      <c r="D31" s="86"/>
      <c r="E31" s="105"/>
      <c r="F31" s="108"/>
      <c r="G31" s="115"/>
    </row>
    <row r="32" spans="1:7" ht="12.75">
      <c r="A32" s="93" t="s">
        <v>223</v>
      </c>
      <c r="B32" s="7" t="s">
        <v>235</v>
      </c>
      <c r="C32" s="97">
        <v>1</v>
      </c>
      <c r="D32" s="97" t="s">
        <v>17</v>
      </c>
      <c r="E32" s="103"/>
      <c r="F32" s="106"/>
      <c r="G32" s="113">
        <f>C32*F32</f>
        <v>0</v>
      </c>
    </row>
    <row r="33" spans="1:7" ht="33.75">
      <c r="A33" s="85"/>
      <c r="B33" s="7" t="s">
        <v>236</v>
      </c>
      <c r="C33" s="87"/>
      <c r="D33" s="87"/>
      <c r="E33" s="104"/>
      <c r="F33" s="107"/>
      <c r="G33" s="114"/>
    </row>
    <row r="34" spans="1:7" ht="23.25" thickBot="1">
      <c r="A34" s="102"/>
      <c r="B34" s="8" t="s">
        <v>237</v>
      </c>
      <c r="C34" s="86"/>
      <c r="D34" s="86"/>
      <c r="E34" s="105"/>
      <c r="F34" s="108"/>
      <c r="G34" s="115"/>
    </row>
    <row r="35" spans="1:7" ht="12.75">
      <c r="A35" s="93"/>
      <c r="B35" s="7" t="s">
        <v>238</v>
      </c>
      <c r="C35" s="97">
        <v>1</v>
      </c>
      <c r="D35" s="97" t="s">
        <v>17</v>
      </c>
      <c r="E35" s="103"/>
      <c r="F35" s="106"/>
      <c r="G35" s="113">
        <f>C35*F35</f>
        <v>0</v>
      </c>
    </row>
    <row r="36" spans="1:7" ht="45">
      <c r="A36" s="85"/>
      <c r="B36" s="7" t="s">
        <v>239</v>
      </c>
      <c r="C36" s="87"/>
      <c r="D36" s="87"/>
      <c r="E36" s="104"/>
      <c r="F36" s="107"/>
      <c r="G36" s="114"/>
    </row>
    <row r="37" spans="1:7" ht="23.25" thickBot="1">
      <c r="A37" s="102"/>
      <c r="B37" s="8" t="s">
        <v>240</v>
      </c>
      <c r="C37" s="86"/>
      <c r="D37" s="86"/>
      <c r="E37" s="105"/>
      <c r="F37" s="108"/>
      <c r="G37" s="115"/>
    </row>
    <row r="38" spans="1:7" ht="12.75">
      <c r="A38" s="93">
        <v>5</v>
      </c>
      <c r="B38" s="7" t="s">
        <v>1090</v>
      </c>
      <c r="C38" s="97">
        <v>1</v>
      </c>
      <c r="D38" s="97" t="s">
        <v>17</v>
      </c>
      <c r="E38" s="103"/>
      <c r="F38" s="106"/>
      <c r="G38" s="113">
        <f>C38*F38</f>
        <v>0</v>
      </c>
    </row>
    <row r="39" spans="1:7" ht="112.5">
      <c r="A39" s="85"/>
      <c r="B39" s="7" t="s">
        <v>241</v>
      </c>
      <c r="C39" s="87"/>
      <c r="D39" s="87"/>
      <c r="E39" s="104"/>
      <c r="F39" s="107"/>
      <c r="G39" s="114"/>
    </row>
    <row r="40" spans="1:7" ht="33.75">
      <c r="A40" s="85"/>
      <c r="B40" s="7" t="s">
        <v>242</v>
      </c>
      <c r="C40" s="87"/>
      <c r="D40" s="87"/>
      <c r="E40" s="104"/>
      <c r="F40" s="107"/>
      <c r="G40" s="114"/>
    </row>
    <row r="41" spans="1:7" ht="12.75">
      <c r="A41" s="85"/>
      <c r="B41" s="9"/>
      <c r="C41" s="87"/>
      <c r="D41" s="87"/>
      <c r="E41" s="104"/>
      <c r="F41" s="107"/>
      <c r="G41" s="114"/>
    </row>
    <row r="42" spans="1:7" ht="13.5" thickBot="1">
      <c r="A42" s="102"/>
      <c r="B42" s="10"/>
      <c r="C42" s="86"/>
      <c r="D42" s="86"/>
      <c r="E42" s="105"/>
      <c r="F42" s="108"/>
      <c r="G42" s="115"/>
    </row>
    <row r="43" spans="1:7" ht="12.75">
      <c r="A43" s="93">
        <v>6</v>
      </c>
      <c r="B43" s="7" t="s">
        <v>243</v>
      </c>
      <c r="C43" s="97">
        <v>1</v>
      </c>
      <c r="D43" s="97" t="s">
        <v>17</v>
      </c>
      <c r="E43" s="103"/>
      <c r="F43" s="106"/>
      <c r="G43" s="113">
        <f>C43*F43</f>
        <v>0</v>
      </c>
    </row>
    <row r="44" spans="1:7" ht="12.75">
      <c r="A44" s="85"/>
      <c r="B44" s="7" t="s">
        <v>1091</v>
      </c>
      <c r="C44" s="87"/>
      <c r="D44" s="87"/>
      <c r="E44" s="104"/>
      <c r="F44" s="107"/>
      <c r="G44" s="114"/>
    </row>
    <row r="45" spans="1:7" ht="12.75">
      <c r="A45" s="85"/>
      <c r="B45" s="7" t="s">
        <v>1092</v>
      </c>
      <c r="C45" s="87"/>
      <c r="D45" s="87"/>
      <c r="E45" s="104"/>
      <c r="F45" s="107"/>
      <c r="G45" s="114"/>
    </row>
    <row r="46" spans="1:7" ht="12.75">
      <c r="A46" s="85"/>
      <c r="B46" s="7" t="s">
        <v>1093</v>
      </c>
      <c r="C46" s="87"/>
      <c r="D46" s="87"/>
      <c r="E46" s="104"/>
      <c r="F46" s="107"/>
      <c r="G46" s="114"/>
    </row>
    <row r="47" spans="1:7" ht="12.75">
      <c r="A47" s="85"/>
      <c r="B47" s="7" t="s">
        <v>1094</v>
      </c>
      <c r="C47" s="87"/>
      <c r="D47" s="87"/>
      <c r="E47" s="104"/>
      <c r="F47" s="107"/>
      <c r="G47" s="114"/>
    </row>
    <row r="48" spans="1:7" ht="12.75">
      <c r="A48" s="85"/>
      <c r="B48" s="7" t="s">
        <v>1095</v>
      </c>
      <c r="C48" s="87"/>
      <c r="D48" s="87"/>
      <c r="E48" s="104"/>
      <c r="F48" s="107"/>
      <c r="G48" s="114"/>
    </row>
    <row r="49" spans="1:7" ht="12.75">
      <c r="A49" s="85"/>
      <c r="B49" s="7" t="s">
        <v>1096</v>
      </c>
      <c r="C49" s="87"/>
      <c r="D49" s="87"/>
      <c r="E49" s="104"/>
      <c r="F49" s="107"/>
      <c r="G49" s="114"/>
    </row>
    <row r="50" spans="1:7" ht="13.5" thickBot="1">
      <c r="A50" s="102"/>
      <c r="B50" s="8" t="s">
        <v>1097</v>
      </c>
      <c r="C50" s="86"/>
      <c r="D50" s="86"/>
      <c r="E50" s="105"/>
      <c r="F50" s="108"/>
      <c r="G50" s="115"/>
    </row>
    <row r="51" spans="1:7" ht="12.75">
      <c r="A51" s="93">
        <v>7</v>
      </c>
      <c r="B51" s="9" t="s">
        <v>1098</v>
      </c>
      <c r="C51" s="97">
        <v>1</v>
      </c>
      <c r="D51" s="97" t="s">
        <v>17</v>
      </c>
      <c r="E51" s="103"/>
      <c r="F51" s="106"/>
      <c r="G51" s="113">
        <f>C51*F51</f>
        <v>0</v>
      </c>
    </row>
    <row r="52" spans="1:7" ht="12.75">
      <c r="A52" s="85"/>
      <c r="B52" s="9" t="s">
        <v>1099</v>
      </c>
      <c r="C52" s="87"/>
      <c r="D52" s="87"/>
      <c r="E52" s="104"/>
      <c r="F52" s="107"/>
      <c r="G52" s="114"/>
    </row>
    <row r="53" spans="1:7" ht="34.5" thickBot="1">
      <c r="A53" s="102"/>
      <c r="B53" s="10" t="s">
        <v>689</v>
      </c>
      <c r="C53" s="86"/>
      <c r="D53" s="86"/>
      <c r="E53" s="105"/>
      <c r="F53" s="108"/>
      <c r="G53" s="115"/>
    </row>
    <row r="54" spans="1:7" ht="12.75">
      <c r="A54" s="93">
        <v>8</v>
      </c>
      <c r="B54" s="7" t="s">
        <v>690</v>
      </c>
      <c r="C54" s="97">
        <v>1</v>
      </c>
      <c r="D54" s="97" t="s">
        <v>17</v>
      </c>
      <c r="E54" s="103"/>
      <c r="F54" s="106"/>
      <c r="G54" s="113">
        <f>C54*F54</f>
        <v>0</v>
      </c>
    </row>
    <row r="55" spans="1:7" ht="12.75">
      <c r="A55" s="85"/>
      <c r="B55" s="7" t="s">
        <v>691</v>
      </c>
      <c r="C55" s="87"/>
      <c r="D55" s="87"/>
      <c r="E55" s="104"/>
      <c r="F55" s="107"/>
      <c r="G55" s="114"/>
    </row>
    <row r="56" spans="1:7" ht="12.75">
      <c r="A56" s="85"/>
      <c r="B56" s="7" t="s">
        <v>692</v>
      </c>
      <c r="C56" s="87"/>
      <c r="D56" s="87"/>
      <c r="E56" s="104"/>
      <c r="F56" s="107"/>
      <c r="G56" s="114"/>
    </row>
    <row r="57" spans="1:7" ht="12.75">
      <c r="A57" s="85"/>
      <c r="B57" s="7" t="s">
        <v>693</v>
      </c>
      <c r="C57" s="87"/>
      <c r="D57" s="87"/>
      <c r="E57" s="104"/>
      <c r="F57" s="107"/>
      <c r="G57" s="114"/>
    </row>
    <row r="58" spans="1:7" ht="12.75">
      <c r="A58" s="85"/>
      <c r="B58" s="7" t="s">
        <v>694</v>
      </c>
      <c r="C58" s="87"/>
      <c r="D58" s="87"/>
      <c r="E58" s="104"/>
      <c r="F58" s="107"/>
      <c r="G58" s="114"/>
    </row>
    <row r="59" spans="1:7" ht="12.75">
      <c r="A59" s="85"/>
      <c r="B59" s="7" t="s">
        <v>695</v>
      </c>
      <c r="C59" s="87"/>
      <c r="D59" s="87"/>
      <c r="E59" s="104"/>
      <c r="F59" s="107"/>
      <c r="G59" s="114"/>
    </row>
    <row r="60" spans="1:7" ht="13.5" thickBot="1">
      <c r="A60" s="102"/>
      <c r="B60" s="8" t="s">
        <v>696</v>
      </c>
      <c r="C60" s="86"/>
      <c r="D60" s="86"/>
      <c r="E60" s="105"/>
      <c r="F60" s="108"/>
      <c r="G60" s="115"/>
    </row>
    <row r="61" spans="1:7" ht="12.75">
      <c r="A61" s="93">
        <v>9</v>
      </c>
      <c r="B61" s="7" t="s">
        <v>697</v>
      </c>
      <c r="C61" s="97">
        <v>1</v>
      </c>
      <c r="D61" s="97" t="s">
        <v>17</v>
      </c>
      <c r="E61" s="103"/>
      <c r="F61" s="106"/>
      <c r="G61" s="113">
        <f>C61*F61</f>
        <v>0</v>
      </c>
    </row>
    <row r="62" spans="1:7" ht="12.75">
      <c r="A62" s="85"/>
      <c r="B62" s="7" t="s">
        <v>698</v>
      </c>
      <c r="C62" s="87"/>
      <c r="D62" s="87"/>
      <c r="E62" s="104"/>
      <c r="F62" s="107"/>
      <c r="G62" s="114"/>
    </row>
    <row r="63" spans="1:7" ht="45.75" thickBot="1">
      <c r="A63" s="102"/>
      <c r="B63" s="8" t="s">
        <v>699</v>
      </c>
      <c r="C63" s="86"/>
      <c r="D63" s="86"/>
      <c r="E63" s="105"/>
      <c r="F63" s="108"/>
      <c r="G63" s="115"/>
    </row>
    <row r="64" spans="1:7" ht="12.75">
      <c r="A64" s="93">
        <v>10</v>
      </c>
      <c r="B64" s="7" t="s">
        <v>244</v>
      </c>
      <c r="C64" s="97">
        <v>1</v>
      </c>
      <c r="D64" s="97" t="s">
        <v>18</v>
      </c>
      <c r="E64" s="103"/>
      <c r="F64" s="106"/>
      <c r="G64" s="113">
        <f>C64*F64</f>
        <v>0</v>
      </c>
    </row>
    <row r="65" spans="1:7" ht="34.5" thickBot="1">
      <c r="A65" s="102"/>
      <c r="B65" s="8" t="s">
        <v>700</v>
      </c>
      <c r="C65" s="86"/>
      <c r="D65" s="86"/>
      <c r="E65" s="105"/>
      <c r="F65" s="108"/>
      <c r="G65" s="115"/>
    </row>
    <row r="66" spans="1:7" ht="12.75">
      <c r="A66" s="93">
        <v>11</v>
      </c>
      <c r="B66" s="7" t="s">
        <v>701</v>
      </c>
      <c r="C66" s="97">
        <v>1</v>
      </c>
      <c r="D66" s="97" t="s">
        <v>18</v>
      </c>
      <c r="E66" s="103"/>
      <c r="F66" s="106"/>
      <c r="G66" s="113">
        <f>C66*F66</f>
        <v>0</v>
      </c>
    </row>
    <row r="67" spans="1:7" ht="78.75">
      <c r="A67" s="85"/>
      <c r="B67" s="7" t="s">
        <v>715</v>
      </c>
      <c r="C67" s="87"/>
      <c r="D67" s="87"/>
      <c r="E67" s="104"/>
      <c r="F67" s="107"/>
      <c r="G67" s="114"/>
    </row>
    <row r="68" spans="1:7" ht="12.75">
      <c r="A68" s="85"/>
      <c r="B68" s="7" t="s">
        <v>716</v>
      </c>
      <c r="C68" s="87"/>
      <c r="D68" s="87"/>
      <c r="E68" s="104"/>
      <c r="F68" s="107"/>
      <c r="G68" s="114"/>
    </row>
    <row r="69" spans="1:7" ht="12.75">
      <c r="A69" s="85"/>
      <c r="B69" s="7" t="s">
        <v>717</v>
      </c>
      <c r="C69" s="87"/>
      <c r="D69" s="87"/>
      <c r="E69" s="104"/>
      <c r="F69" s="107"/>
      <c r="G69" s="114"/>
    </row>
    <row r="70" spans="1:7" ht="12.75">
      <c r="A70" s="85"/>
      <c r="B70" s="7" t="s">
        <v>718</v>
      </c>
      <c r="C70" s="87"/>
      <c r="D70" s="87"/>
      <c r="E70" s="104"/>
      <c r="F70" s="107"/>
      <c r="G70" s="114"/>
    </row>
    <row r="71" spans="1:7" ht="12.75">
      <c r="A71" s="85"/>
      <c r="B71" s="7" t="s">
        <v>719</v>
      </c>
      <c r="C71" s="87"/>
      <c r="D71" s="87"/>
      <c r="E71" s="104"/>
      <c r="F71" s="107"/>
      <c r="G71" s="114"/>
    </row>
    <row r="72" spans="1:7" ht="12.75">
      <c r="A72" s="85"/>
      <c r="B72" s="7" t="s">
        <v>720</v>
      </c>
      <c r="C72" s="87"/>
      <c r="D72" s="87"/>
      <c r="E72" s="104"/>
      <c r="F72" s="107"/>
      <c r="G72" s="114"/>
    </row>
    <row r="73" spans="1:7" ht="12.75">
      <c r="A73" s="85"/>
      <c r="B73" s="7" t="s">
        <v>721</v>
      </c>
      <c r="C73" s="87"/>
      <c r="D73" s="87"/>
      <c r="E73" s="104"/>
      <c r="F73" s="107"/>
      <c r="G73" s="114"/>
    </row>
    <row r="74" spans="1:7" ht="12.75">
      <c r="A74" s="85"/>
      <c r="B74" s="7" t="s">
        <v>722</v>
      </c>
      <c r="C74" s="87"/>
      <c r="D74" s="87"/>
      <c r="E74" s="104"/>
      <c r="F74" s="107"/>
      <c r="G74" s="114"/>
    </row>
    <row r="75" spans="1:7" ht="12.75">
      <c r="A75" s="85"/>
      <c r="B75" s="7" t="s">
        <v>723</v>
      </c>
      <c r="C75" s="87"/>
      <c r="D75" s="87"/>
      <c r="E75" s="104"/>
      <c r="F75" s="107"/>
      <c r="G75" s="114"/>
    </row>
    <row r="76" spans="1:7" ht="13.5" thickBot="1">
      <c r="A76" s="102"/>
      <c r="B76" s="8" t="s">
        <v>724</v>
      </c>
      <c r="C76" s="86"/>
      <c r="D76" s="86"/>
      <c r="E76" s="105"/>
      <c r="F76" s="108"/>
      <c r="G76" s="115"/>
    </row>
    <row r="77" spans="1:7" ht="23.25" thickBot="1">
      <c r="A77" s="36">
        <v>12</v>
      </c>
      <c r="B77" s="8" t="s">
        <v>725</v>
      </c>
      <c r="C77" s="38">
        <v>1</v>
      </c>
      <c r="D77" s="38" t="s">
        <v>20</v>
      </c>
      <c r="E77" s="49"/>
      <c r="F77" s="47"/>
      <c r="G77" s="5">
        <f>C77*F77</f>
        <v>0</v>
      </c>
    </row>
    <row r="78" spans="1:7" ht="23.25" thickBot="1">
      <c r="A78" s="36">
        <v>13</v>
      </c>
      <c r="B78" s="8" t="s">
        <v>726</v>
      </c>
      <c r="C78" s="38">
        <v>1</v>
      </c>
      <c r="D78" s="38" t="s">
        <v>20</v>
      </c>
      <c r="E78" s="49"/>
      <c r="F78" s="47"/>
      <c r="G78" s="5">
        <f>C78*F78</f>
        <v>0</v>
      </c>
    </row>
    <row r="79" spans="1:7" ht="12.75">
      <c r="A79" s="93">
        <v>14</v>
      </c>
      <c r="B79" s="7" t="s">
        <v>702</v>
      </c>
      <c r="C79" s="97">
        <v>5</v>
      </c>
      <c r="D79" s="97" t="s">
        <v>18</v>
      </c>
      <c r="E79" s="103"/>
      <c r="F79" s="106"/>
      <c r="G79" s="113">
        <f>C79*F79</f>
        <v>0</v>
      </c>
    </row>
    <row r="80" spans="1:7" ht="68.25" thickBot="1">
      <c r="A80" s="85"/>
      <c r="B80" s="8" t="s">
        <v>703</v>
      </c>
      <c r="C80" s="87"/>
      <c r="D80" s="86"/>
      <c r="E80" s="104"/>
      <c r="F80" s="107"/>
      <c r="G80" s="114"/>
    </row>
    <row r="81" spans="1:7" ht="12.75">
      <c r="A81" s="93">
        <v>15</v>
      </c>
      <c r="B81" s="7" t="s">
        <v>727</v>
      </c>
      <c r="C81" s="97">
        <v>20</v>
      </c>
      <c r="D81" s="97" t="s">
        <v>17</v>
      </c>
      <c r="E81" s="103"/>
      <c r="F81" s="106"/>
      <c r="G81" s="113">
        <f>C81*F81</f>
        <v>0</v>
      </c>
    </row>
    <row r="82" spans="1:7" ht="45.75" thickBot="1">
      <c r="A82" s="102"/>
      <c r="B82" s="8" t="s">
        <v>704</v>
      </c>
      <c r="C82" s="86"/>
      <c r="D82" s="86"/>
      <c r="E82" s="105"/>
      <c r="F82" s="108"/>
      <c r="G82" s="115"/>
    </row>
    <row r="83" spans="1:7" ht="12.75">
      <c r="A83" s="93">
        <v>16</v>
      </c>
      <c r="B83" s="7" t="s">
        <v>705</v>
      </c>
      <c r="C83" s="97">
        <v>5</v>
      </c>
      <c r="D83" s="97" t="s">
        <v>17</v>
      </c>
      <c r="E83" s="103"/>
      <c r="F83" s="106"/>
      <c r="G83" s="113">
        <f>C83*F83</f>
        <v>0</v>
      </c>
    </row>
    <row r="84" spans="1:7" ht="23.25" thickBot="1">
      <c r="A84" s="102"/>
      <c r="B84" s="8" t="s">
        <v>706</v>
      </c>
      <c r="C84" s="86"/>
      <c r="D84" s="86"/>
      <c r="E84" s="105"/>
      <c r="F84" s="108"/>
      <c r="G84" s="115"/>
    </row>
    <row r="85" spans="1:7" ht="12.75">
      <c r="A85" s="93">
        <v>17</v>
      </c>
      <c r="B85" s="7" t="s">
        <v>728</v>
      </c>
      <c r="C85" s="97">
        <v>1</v>
      </c>
      <c r="D85" s="97" t="s">
        <v>17</v>
      </c>
      <c r="E85" s="103"/>
      <c r="F85" s="106"/>
      <c r="G85" s="113">
        <f>C85*F85</f>
        <v>0</v>
      </c>
    </row>
    <row r="86" spans="1:7" ht="23.25" thickBot="1">
      <c r="A86" s="102"/>
      <c r="B86" s="8" t="s">
        <v>707</v>
      </c>
      <c r="C86" s="86"/>
      <c r="D86" s="86"/>
      <c r="E86" s="105"/>
      <c r="F86" s="108"/>
      <c r="G86" s="115"/>
    </row>
    <row r="87" spans="1:7" ht="12.75">
      <c r="A87" s="93">
        <v>18</v>
      </c>
      <c r="B87" s="7" t="s">
        <v>729</v>
      </c>
      <c r="C87" s="97">
        <v>1</v>
      </c>
      <c r="D87" s="97" t="s">
        <v>17</v>
      </c>
      <c r="E87" s="103"/>
      <c r="F87" s="106"/>
      <c r="G87" s="113">
        <f>C87*F87</f>
        <v>0</v>
      </c>
    </row>
    <row r="88" spans="1:7" ht="23.25" thickBot="1">
      <c r="A88" s="102"/>
      <c r="B88" s="8" t="s">
        <v>708</v>
      </c>
      <c r="C88" s="86"/>
      <c r="D88" s="86"/>
      <c r="E88" s="105"/>
      <c r="F88" s="108"/>
      <c r="G88" s="115"/>
    </row>
    <row r="89" spans="1:7" ht="23.25" thickBot="1">
      <c r="A89" s="36">
        <v>19</v>
      </c>
      <c r="B89" s="8" t="s">
        <v>730</v>
      </c>
      <c r="C89" s="38">
        <v>5</v>
      </c>
      <c r="D89" s="38" t="s">
        <v>18</v>
      </c>
      <c r="E89" s="49"/>
      <c r="F89" s="47"/>
      <c r="G89" s="5">
        <f>C89*F89</f>
        <v>0</v>
      </c>
    </row>
    <row r="90" spans="1:7" ht="23.25" thickBot="1">
      <c r="A90" s="36">
        <v>20</v>
      </c>
      <c r="B90" s="8" t="s">
        <v>731</v>
      </c>
      <c r="C90" s="38">
        <v>5</v>
      </c>
      <c r="D90" s="38" t="s">
        <v>18</v>
      </c>
      <c r="E90" s="49"/>
      <c r="F90" s="47"/>
      <c r="G90" s="5">
        <f>C90*F90</f>
        <v>0</v>
      </c>
    </row>
    <row r="91" spans="1:7" ht="23.25" thickBot="1">
      <c r="A91" s="36">
        <v>21</v>
      </c>
      <c r="B91" s="8" t="s">
        <v>732</v>
      </c>
      <c r="C91" s="38">
        <v>1</v>
      </c>
      <c r="D91" s="38" t="s">
        <v>18</v>
      </c>
      <c r="E91" s="49"/>
      <c r="F91" s="47"/>
      <c r="G91" s="5">
        <f>C91*F91</f>
        <v>0</v>
      </c>
    </row>
    <row r="92" spans="1:7" ht="12.75">
      <c r="A92" s="93">
        <v>22</v>
      </c>
      <c r="B92" s="11" t="s">
        <v>709</v>
      </c>
      <c r="C92" s="97">
        <v>1</v>
      </c>
      <c r="D92" s="97" t="s">
        <v>17</v>
      </c>
      <c r="E92" s="103"/>
      <c r="F92" s="106"/>
      <c r="G92" s="113">
        <f>C92*F92</f>
        <v>0</v>
      </c>
    </row>
    <row r="93" spans="1:7" ht="45">
      <c r="A93" s="85"/>
      <c r="B93" s="7" t="s">
        <v>733</v>
      </c>
      <c r="C93" s="87"/>
      <c r="D93" s="87"/>
      <c r="E93" s="104"/>
      <c r="F93" s="107"/>
      <c r="G93" s="114"/>
    </row>
    <row r="94" spans="1:7" ht="33.75">
      <c r="A94" s="85"/>
      <c r="B94" s="7" t="s">
        <v>734</v>
      </c>
      <c r="C94" s="87"/>
      <c r="D94" s="87"/>
      <c r="E94" s="104"/>
      <c r="F94" s="107"/>
      <c r="G94" s="114"/>
    </row>
    <row r="95" spans="1:7" ht="22.5">
      <c r="A95" s="116">
        <v>23</v>
      </c>
      <c r="B95" s="12" t="s">
        <v>710</v>
      </c>
      <c r="C95" s="90">
        <v>1</v>
      </c>
      <c r="D95" s="90" t="s">
        <v>17</v>
      </c>
      <c r="E95" s="119"/>
      <c r="F95" s="121"/>
      <c r="G95" s="123">
        <f>C95*F95</f>
        <v>0</v>
      </c>
    </row>
    <row r="96" spans="1:7" ht="67.5">
      <c r="A96" s="117"/>
      <c r="B96" s="13" t="s">
        <v>711</v>
      </c>
      <c r="C96" s="118"/>
      <c r="D96" s="118"/>
      <c r="E96" s="120"/>
      <c r="F96" s="122"/>
      <c r="G96" s="124"/>
    </row>
    <row r="97" spans="1:7" ht="22.5">
      <c r="A97" s="116">
        <v>24</v>
      </c>
      <c r="B97" s="12" t="s">
        <v>712</v>
      </c>
      <c r="C97" s="90">
        <v>1</v>
      </c>
      <c r="D97" s="90" t="s">
        <v>17</v>
      </c>
      <c r="E97" s="119"/>
      <c r="F97" s="121"/>
      <c r="G97" s="123">
        <f>C97*F97</f>
        <v>0</v>
      </c>
    </row>
    <row r="98" spans="1:7" ht="33.75">
      <c r="A98" s="117"/>
      <c r="B98" s="13" t="s">
        <v>713</v>
      </c>
      <c r="C98" s="118"/>
      <c r="D98" s="118"/>
      <c r="E98" s="120"/>
      <c r="F98" s="122"/>
      <c r="G98" s="124"/>
    </row>
    <row r="99" spans="1:7" ht="22.5">
      <c r="A99" s="85">
        <v>25</v>
      </c>
      <c r="B99" s="11" t="s">
        <v>714</v>
      </c>
      <c r="C99" s="87">
        <v>1</v>
      </c>
      <c r="D99" s="87" t="s">
        <v>17</v>
      </c>
      <c r="E99" s="104"/>
      <c r="F99" s="107"/>
      <c r="G99" s="114">
        <f>C99*F99</f>
        <v>0</v>
      </c>
    </row>
    <row r="100" spans="1:7" ht="57" thickBot="1">
      <c r="A100" s="102"/>
      <c r="B100" s="8" t="s">
        <v>1002</v>
      </c>
      <c r="C100" s="86"/>
      <c r="D100" s="86"/>
      <c r="E100" s="105"/>
      <c r="F100" s="108"/>
      <c r="G100" s="115"/>
    </row>
    <row r="101" spans="1:7" ht="22.5">
      <c r="A101" s="93">
        <v>26</v>
      </c>
      <c r="B101" s="11" t="s">
        <v>1003</v>
      </c>
      <c r="C101" s="97">
        <v>1</v>
      </c>
      <c r="D101" s="97" t="s">
        <v>17</v>
      </c>
      <c r="E101" s="103"/>
      <c r="F101" s="106"/>
      <c r="G101" s="113">
        <f>C101*F101</f>
        <v>0</v>
      </c>
    </row>
    <row r="102" spans="1:7" ht="57" thickBot="1">
      <c r="A102" s="102"/>
      <c r="B102" s="8" t="s">
        <v>1004</v>
      </c>
      <c r="C102" s="86"/>
      <c r="D102" s="86"/>
      <c r="E102" s="105"/>
      <c r="F102" s="108"/>
      <c r="G102" s="115"/>
    </row>
    <row r="103" spans="1:7" ht="22.5">
      <c r="A103" s="93">
        <v>27</v>
      </c>
      <c r="B103" s="11" t="s">
        <v>1005</v>
      </c>
      <c r="C103" s="97">
        <v>1</v>
      </c>
      <c r="D103" s="97" t="s">
        <v>17</v>
      </c>
      <c r="E103" s="103"/>
      <c r="F103" s="106"/>
      <c r="G103" s="113">
        <f>C103*F103</f>
        <v>0</v>
      </c>
    </row>
    <row r="104" spans="1:7" ht="23.25" thickBot="1">
      <c r="A104" s="102"/>
      <c r="B104" s="8" t="s">
        <v>1006</v>
      </c>
      <c r="C104" s="86"/>
      <c r="D104" s="86"/>
      <c r="E104" s="105"/>
      <c r="F104" s="108"/>
      <c r="G104" s="115"/>
    </row>
    <row r="105" spans="1:7" ht="12.75">
      <c r="A105" s="93">
        <v>28</v>
      </c>
      <c r="B105" s="11" t="s">
        <v>1007</v>
      </c>
      <c r="C105" s="97">
        <v>1</v>
      </c>
      <c r="D105" s="97" t="s">
        <v>17</v>
      </c>
      <c r="E105" s="103"/>
      <c r="F105" s="106"/>
      <c r="G105" s="113">
        <f>C105*F105</f>
        <v>0</v>
      </c>
    </row>
    <row r="106" spans="1:7" ht="56.25">
      <c r="A106" s="85"/>
      <c r="B106" s="7" t="s">
        <v>735</v>
      </c>
      <c r="C106" s="87"/>
      <c r="D106" s="87"/>
      <c r="E106" s="104"/>
      <c r="F106" s="107"/>
      <c r="G106" s="114"/>
    </row>
    <row r="107" spans="1:7" ht="34.5" thickBot="1">
      <c r="A107" s="102"/>
      <c r="B107" s="8" t="s">
        <v>736</v>
      </c>
      <c r="C107" s="86"/>
      <c r="D107" s="86"/>
      <c r="E107" s="105"/>
      <c r="F107" s="108"/>
      <c r="G107" s="115"/>
    </row>
    <row r="108" spans="1:7" ht="12.75">
      <c r="A108" s="93">
        <v>29</v>
      </c>
      <c r="B108" s="11" t="s">
        <v>1008</v>
      </c>
      <c r="C108" s="97">
        <v>1</v>
      </c>
      <c r="D108" s="97" t="s">
        <v>17</v>
      </c>
      <c r="E108" s="103"/>
      <c r="F108" s="106"/>
      <c r="G108" s="113">
        <f>C108*F108</f>
        <v>0</v>
      </c>
    </row>
    <row r="109" spans="1:7" ht="45.75" thickBot="1">
      <c r="A109" s="102"/>
      <c r="B109" s="8" t="s">
        <v>1009</v>
      </c>
      <c r="C109" s="86"/>
      <c r="D109" s="86"/>
      <c r="E109" s="105"/>
      <c r="F109" s="108"/>
      <c r="G109" s="115"/>
    </row>
    <row r="110" spans="1:7" ht="22.5">
      <c r="A110" s="93">
        <v>30</v>
      </c>
      <c r="B110" s="11" t="s">
        <v>1010</v>
      </c>
      <c r="C110" s="97">
        <v>1</v>
      </c>
      <c r="D110" s="97" t="s">
        <v>17</v>
      </c>
      <c r="E110" s="103"/>
      <c r="F110" s="106"/>
      <c r="G110" s="113">
        <f>C110*F110</f>
        <v>0</v>
      </c>
    </row>
    <row r="111" spans="1:7" ht="45.75" thickBot="1">
      <c r="A111" s="102"/>
      <c r="B111" s="8" t="s">
        <v>1011</v>
      </c>
      <c r="C111" s="86"/>
      <c r="D111" s="86"/>
      <c r="E111" s="105"/>
      <c r="F111" s="108"/>
      <c r="G111" s="115"/>
    </row>
    <row r="112" spans="1:7" ht="22.5">
      <c r="A112" s="93">
        <v>31</v>
      </c>
      <c r="B112" s="11" t="s">
        <v>1012</v>
      </c>
      <c r="C112" s="97">
        <v>1</v>
      </c>
      <c r="D112" s="97" t="s">
        <v>17</v>
      </c>
      <c r="E112" s="103"/>
      <c r="F112" s="106"/>
      <c r="G112" s="113">
        <f>C112*F112</f>
        <v>0</v>
      </c>
    </row>
    <row r="113" spans="1:7" ht="34.5" thickBot="1">
      <c r="A113" s="102"/>
      <c r="B113" s="8" t="s">
        <v>1013</v>
      </c>
      <c r="C113" s="86"/>
      <c r="D113" s="96"/>
      <c r="E113" s="105"/>
      <c r="F113" s="108"/>
      <c r="G113" s="115"/>
    </row>
    <row r="114" spans="1:7" ht="12.75">
      <c r="A114" s="93">
        <v>32</v>
      </c>
      <c r="B114" s="7" t="s">
        <v>1014</v>
      </c>
      <c r="C114" s="97">
        <v>1</v>
      </c>
      <c r="D114" s="97" t="s">
        <v>17</v>
      </c>
      <c r="E114" s="103"/>
      <c r="F114" s="106"/>
      <c r="G114" s="113">
        <f>C114*F114</f>
        <v>0</v>
      </c>
    </row>
    <row r="115" spans="1:7" ht="23.25" thickBot="1">
      <c r="A115" s="102"/>
      <c r="B115" s="8" t="s">
        <v>1015</v>
      </c>
      <c r="C115" s="86"/>
      <c r="D115" s="96"/>
      <c r="E115" s="105"/>
      <c r="F115" s="108"/>
      <c r="G115" s="115"/>
    </row>
    <row r="116" spans="1:7" ht="34.5" thickBot="1">
      <c r="A116" s="36">
        <v>33</v>
      </c>
      <c r="B116" s="8" t="s">
        <v>737</v>
      </c>
      <c r="C116" s="38">
        <v>1</v>
      </c>
      <c r="D116" s="38" t="s">
        <v>17</v>
      </c>
      <c r="E116" s="49"/>
      <c r="F116" s="47"/>
      <c r="G116" s="5">
        <f>C116*F116</f>
        <v>0</v>
      </c>
    </row>
    <row r="117" spans="1:7" ht="12.75">
      <c r="A117" s="93">
        <v>34</v>
      </c>
      <c r="B117" s="14" t="s">
        <v>738</v>
      </c>
      <c r="C117" s="97">
        <v>5</v>
      </c>
      <c r="D117" s="97" t="s">
        <v>17</v>
      </c>
      <c r="E117" s="103"/>
      <c r="F117" s="106"/>
      <c r="G117" s="113">
        <f>C117*F117</f>
        <v>0</v>
      </c>
    </row>
    <row r="118" spans="1:7" ht="23.25" thickBot="1">
      <c r="A118" s="102"/>
      <c r="B118" s="10" t="s">
        <v>1016</v>
      </c>
      <c r="C118" s="86"/>
      <c r="D118" s="96"/>
      <c r="E118" s="105"/>
      <c r="F118" s="108"/>
      <c r="G118" s="115"/>
    </row>
    <row r="119" spans="1:7" ht="12.75">
      <c r="A119" s="93">
        <v>35</v>
      </c>
      <c r="B119" s="14" t="s">
        <v>739</v>
      </c>
      <c r="C119" s="97">
        <v>1</v>
      </c>
      <c r="D119" s="97" t="s">
        <v>20</v>
      </c>
      <c r="E119" s="103"/>
      <c r="F119" s="106"/>
      <c r="G119" s="113">
        <f>C119*F119</f>
        <v>0</v>
      </c>
    </row>
    <row r="120" spans="1:7" ht="33.75">
      <c r="A120" s="85"/>
      <c r="B120" s="7" t="s">
        <v>740</v>
      </c>
      <c r="C120" s="87"/>
      <c r="D120" s="95"/>
      <c r="E120" s="104"/>
      <c r="F120" s="107"/>
      <c r="G120" s="114"/>
    </row>
    <row r="121" spans="1:7" ht="79.5" thickBot="1">
      <c r="A121" s="102"/>
      <c r="B121" s="8" t="s">
        <v>741</v>
      </c>
      <c r="C121" s="86"/>
      <c r="D121" s="96"/>
      <c r="E121" s="105"/>
      <c r="F121" s="108"/>
      <c r="G121" s="115"/>
    </row>
    <row r="122" spans="1:7" ht="12.75">
      <c r="A122" s="93">
        <v>36</v>
      </c>
      <c r="B122" s="14" t="s">
        <v>742</v>
      </c>
      <c r="C122" s="97">
        <v>1</v>
      </c>
      <c r="D122" s="97" t="s">
        <v>20</v>
      </c>
      <c r="E122" s="103"/>
      <c r="F122" s="106"/>
      <c r="G122" s="113">
        <f>C122*F122</f>
        <v>0</v>
      </c>
    </row>
    <row r="123" spans="1:7" ht="33.75">
      <c r="A123" s="85"/>
      <c r="B123" s="7" t="s">
        <v>743</v>
      </c>
      <c r="C123" s="87"/>
      <c r="D123" s="95"/>
      <c r="E123" s="104"/>
      <c r="F123" s="107"/>
      <c r="G123" s="114"/>
    </row>
    <row r="124" spans="1:7" ht="68.25" thickBot="1">
      <c r="A124" s="102"/>
      <c r="B124" s="8" t="s">
        <v>744</v>
      </c>
      <c r="C124" s="86"/>
      <c r="D124" s="96"/>
      <c r="E124" s="105"/>
      <c r="F124" s="108"/>
      <c r="G124" s="115"/>
    </row>
    <row r="125" spans="1:7" ht="12.75">
      <c r="A125" s="93">
        <v>37</v>
      </c>
      <c r="B125" s="14" t="s">
        <v>745</v>
      </c>
      <c r="C125" s="97">
        <v>1</v>
      </c>
      <c r="D125" s="97" t="s">
        <v>20</v>
      </c>
      <c r="E125" s="103"/>
      <c r="F125" s="106"/>
      <c r="G125" s="113">
        <f>C125*F125</f>
        <v>0</v>
      </c>
    </row>
    <row r="126" spans="1:7" ht="33.75">
      <c r="A126" s="85"/>
      <c r="B126" s="7" t="s">
        <v>746</v>
      </c>
      <c r="C126" s="87"/>
      <c r="D126" s="95"/>
      <c r="E126" s="104"/>
      <c r="F126" s="107"/>
      <c r="G126" s="114"/>
    </row>
    <row r="127" spans="1:7" ht="34.5" thickBot="1">
      <c r="A127" s="102"/>
      <c r="B127" s="8" t="s">
        <v>747</v>
      </c>
      <c r="C127" s="86"/>
      <c r="D127" s="96"/>
      <c r="E127" s="105"/>
      <c r="F127" s="108"/>
      <c r="G127" s="115"/>
    </row>
    <row r="128" spans="1:7" ht="12.75">
      <c r="A128" s="93">
        <v>38</v>
      </c>
      <c r="B128" s="7" t="s">
        <v>1017</v>
      </c>
      <c r="C128" s="97">
        <v>1</v>
      </c>
      <c r="D128" s="97" t="s">
        <v>17</v>
      </c>
      <c r="E128" s="103"/>
      <c r="F128" s="106"/>
      <c r="G128" s="113">
        <f>C128*F128</f>
        <v>0</v>
      </c>
    </row>
    <row r="129" spans="1:7" ht="79.5" thickBot="1">
      <c r="A129" s="102"/>
      <c r="B129" s="8" t="s">
        <v>1018</v>
      </c>
      <c r="C129" s="86"/>
      <c r="D129" s="96"/>
      <c r="E129" s="105"/>
      <c r="F129" s="108"/>
      <c r="G129" s="115"/>
    </row>
    <row r="130" spans="1:7" ht="12.75">
      <c r="A130" s="93">
        <v>39</v>
      </c>
      <c r="B130" s="7" t="s">
        <v>748</v>
      </c>
      <c r="C130" s="97">
        <v>1</v>
      </c>
      <c r="D130" s="97" t="s">
        <v>17</v>
      </c>
      <c r="E130" s="103"/>
      <c r="F130" s="106"/>
      <c r="G130" s="113">
        <f aca="true" t="shared" si="0" ref="G130:G136">C130*F130</f>
        <v>0</v>
      </c>
    </row>
    <row r="131" spans="1:7" ht="57" thickBot="1">
      <c r="A131" s="102"/>
      <c r="B131" s="8" t="s">
        <v>1019</v>
      </c>
      <c r="C131" s="86"/>
      <c r="D131" s="96"/>
      <c r="E131" s="105"/>
      <c r="F131" s="108"/>
      <c r="G131" s="115"/>
    </row>
    <row r="132" spans="1:7" ht="12.75">
      <c r="A132" s="93">
        <v>40</v>
      </c>
      <c r="B132" s="7" t="s">
        <v>1020</v>
      </c>
      <c r="C132" s="97">
        <v>1</v>
      </c>
      <c r="D132" s="97" t="s">
        <v>17</v>
      </c>
      <c r="E132" s="103"/>
      <c r="F132" s="106"/>
      <c r="G132" s="113">
        <f t="shared" si="0"/>
        <v>0</v>
      </c>
    </row>
    <row r="133" spans="1:7" ht="45.75" thickBot="1">
      <c r="A133" s="102"/>
      <c r="B133" s="8" t="s">
        <v>1021</v>
      </c>
      <c r="C133" s="86"/>
      <c r="D133" s="86"/>
      <c r="E133" s="105"/>
      <c r="F133" s="108"/>
      <c r="G133" s="115"/>
    </row>
    <row r="134" spans="1:7" ht="12.75">
      <c r="A134" s="93">
        <v>41</v>
      </c>
      <c r="B134" s="14" t="s">
        <v>1172</v>
      </c>
      <c r="C134" s="97">
        <v>1</v>
      </c>
      <c r="D134" s="97" t="s">
        <v>17</v>
      </c>
      <c r="E134" s="103"/>
      <c r="F134" s="106"/>
      <c r="G134" s="113">
        <f t="shared" si="0"/>
        <v>0</v>
      </c>
    </row>
    <row r="135" spans="1:7" ht="45.75" thickBot="1">
      <c r="A135" s="102"/>
      <c r="B135" s="8" t="s">
        <v>1022</v>
      </c>
      <c r="C135" s="86"/>
      <c r="D135" s="96"/>
      <c r="E135" s="105"/>
      <c r="F135" s="108"/>
      <c r="G135" s="115"/>
    </row>
    <row r="136" spans="1:7" ht="12.75">
      <c r="A136" s="93">
        <v>42</v>
      </c>
      <c r="B136" s="14" t="s">
        <v>1173</v>
      </c>
      <c r="C136" s="97">
        <v>15</v>
      </c>
      <c r="D136" s="97" t="s">
        <v>17</v>
      </c>
      <c r="E136" s="103"/>
      <c r="F136" s="106"/>
      <c r="G136" s="113">
        <f t="shared" si="0"/>
        <v>0</v>
      </c>
    </row>
    <row r="137" spans="1:7" ht="23.25" thickBot="1">
      <c r="A137" s="102"/>
      <c r="B137" s="8" t="s">
        <v>1023</v>
      </c>
      <c r="C137" s="86"/>
      <c r="D137" s="96"/>
      <c r="E137" s="105"/>
      <c r="F137" s="108"/>
      <c r="G137" s="115"/>
    </row>
    <row r="138" spans="1:7" ht="12.75">
      <c r="A138" s="93">
        <v>43</v>
      </c>
      <c r="B138" s="14" t="s">
        <v>1174</v>
      </c>
      <c r="C138" s="97">
        <v>1</v>
      </c>
      <c r="D138" s="97" t="s">
        <v>17</v>
      </c>
      <c r="E138" s="103"/>
      <c r="F138" s="106"/>
      <c r="G138" s="113">
        <f>C138*F138</f>
        <v>0</v>
      </c>
    </row>
    <row r="139" spans="1:7" ht="56.25">
      <c r="A139" s="85"/>
      <c r="B139" s="14" t="s">
        <v>767</v>
      </c>
      <c r="C139" s="87"/>
      <c r="D139" s="95"/>
      <c r="E139" s="104"/>
      <c r="F139" s="107"/>
      <c r="G139" s="114"/>
    </row>
    <row r="140" spans="1:7" ht="23.25" thickBot="1">
      <c r="A140" s="102"/>
      <c r="B140" s="70" t="s">
        <v>768</v>
      </c>
      <c r="C140" s="86"/>
      <c r="D140" s="96"/>
      <c r="E140" s="105"/>
      <c r="F140" s="108"/>
      <c r="G140" s="115"/>
    </row>
    <row r="141" spans="1:7" ht="12.75">
      <c r="A141" s="93">
        <v>44</v>
      </c>
      <c r="B141" s="14" t="s">
        <v>769</v>
      </c>
      <c r="C141" s="109">
        <v>1</v>
      </c>
      <c r="D141" s="97" t="s">
        <v>17</v>
      </c>
      <c r="E141" s="103"/>
      <c r="F141" s="106"/>
      <c r="G141" s="113">
        <f>C141*F141</f>
        <v>0</v>
      </c>
    </row>
    <row r="142" spans="1:7" ht="33.75">
      <c r="A142" s="85"/>
      <c r="B142" s="7" t="s">
        <v>770</v>
      </c>
      <c r="C142" s="125"/>
      <c r="D142" s="95"/>
      <c r="E142" s="104"/>
      <c r="F142" s="107"/>
      <c r="G142" s="114"/>
    </row>
    <row r="143" spans="1:7" ht="23.25" thickBot="1">
      <c r="A143" s="102"/>
      <c r="B143" s="8" t="s">
        <v>771</v>
      </c>
      <c r="C143" s="125"/>
      <c r="D143" s="96"/>
      <c r="E143" s="105"/>
      <c r="F143" s="108"/>
      <c r="G143" s="115"/>
    </row>
    <row r="144" spans="1:7" ht="12.75">
      <c r="A144" s="93">
        <v>45</v>
      </c>
      <c r="B144" s="14" t="s">
        <v>772</v>
      </c>
      <c r="C144" s="90">
        <v>1</v>
      </c>
      <c r="D144" s="97" t="s">
        <v>17</v>
      </c>
      <c r="E144" s="103"/>
      <c r="F144" s="106"/>
      <c r="G144" s="113">
        <f>C144*F144</f>
        <v>0</v>
      </c>
    </row>
    <row r="145" spans="1:7" ht="22.5">
      <c r="A145" s="85"/>
      <c r="B145" s="7" t="s">
        <v>773</v>
      </c>
      <c r="C145" s="87"/>
      <c r="D145" s="95"/>
      <c r="E145" s="104"/>
      <c r="F145" s="107"/>
      <c r="G145" s="114"/>
    </row>
    <row r="146" spans="1:7" ht="13.5" thickBot="1">
      <c r="A146" s="85"/>
      <c r="B146" s="8" t="s">
        <v>774</v>
      </c>
      <c r="C146" s="86"/>
      <c r="D146" s="95"/>
      <c r="E146" s="104"/>
      <c r="F146" s="107"/>
      <c r="G146" s="114"/>
    </row>
    <row r="147" spans="1:7" ht="12.75">
      <c r="A147" s="93">
        <v>46</v>
      </c>
      <c r="B147" s="14" t="s">
        <v>775</v>
      </c>
      <c r="C147" s="87">
        <v>1</v>
      </c>
      <c r="D147" s="97" t="s">
        <v>20</v>
      </c>
      <c r="E147" s="103"/>
      <c r="F147" s="106"/>
      <c r="G147" s="113">
        <f>C147*F147</f>
        <v>0</v>
      </c>
    </row>
    <row r="148" spans="1:7" ht="23.25" thickBot="1">
      <c r="A148" s="102"/>
      <c r="B148" s="8" t="s">
        <v>1024</v>
      </c>
      <c r="C148" s="86"/>
      <c r="D148" s="96"/>
      <c r="E148" s="105"/>
      <c r="F148" s="108"/>
      <c r="G148" s="115"/>
    </row>
    <row r="149" spans="1:7" ht="12.75">
      <c r="A149" s="93">
        <v>47</v>
      </c>
      <c r="B149" s="14" t="s">
        <v>776</v>
      </c>
      <c r="C149" s="97">
        <v>1</v>
      </c>
      <c r="D149" s="97" t="s">
        <v>20</v>
      </c>
      <c r="E149" s="103"/>
      <c r="F149" s="106"/>
      <c r="G149" s="113">
        <f>C149*F149</f>
        <v>0</v>
      </c>
    </row>
    <row r="150" spans="1:7" ht="23.25" thickBot="1">
      <c r="A150" s="102"/>
      <c r="B150" s="8" t="s">
        <v>1025</v>
      </c>
      <c r="C150" s="86"/>
      <c r="D150" s="96"/>
      <c r="E150" s="105"/>
      <c r="F150" s="108"/>
      <c r="G150" s="115"/>
    </row>
    <row r="151" spans="1:7" ht="12.75">
      <c r="A151" s="93">
        <v>48</v>
      </c>
      <c r="B151" s="14" t="s">
        <v>777</v>
      </c>
      <c r="C151" s="97">
        <v>4</v>
      </c>
      <c r="D151" s="97" t="s">
        <v>17</v>
      </c>
      <c r="E151" s="103"/>
      <c r="F151" s="106"/>
      <c r="G151" s="113">
        <v>0</v>
      </c>
    </row>
    <row r="152" spans="1:7" ht="45">
      <c r="A152" s="85"/>
      <c r="B152" s="7" t="s">
        <v>778</v>
      </c>
      <c r="C152" s="87"/>
      <c r="D152" s="95"/>
      <c r="E152" s="104"/>
      <c r="F152" s="107"/>
      <c r="G152" s="114"/>
    </row>
    <row r="153" spans="1:7" ht="23.25" thickBot="1">
      <c r="A153" s="102"/>
      <c r="B153" s="8" t="s">
        <v>779</v>
      </c>
      <c r="C153" s="86"/>
      <c r="D153" s="96"/>
      <c r="E153" s="105"/>
      <c r="F153" s="108"/>
      <c r="G153" s="115"/>
    </row>
    <row r="154" spans="1:7" ht="12.75">
      <c r="A154" s="93">
        <v>49</v>
      </c>
      <c r="B154" s="14" t="s">
        <v>780</v>
      </c>
      <c r="C154" s="97">
        <v>5</v>
      </c>
      <c r="D154" s="97" t="s">
        <v>20</v>
      </c>
      <c r="E154" s="103"/>
      <c r="F154" s="106"/>
      <c r="G154" s="113">
        <f>C154*F154</f>
        <v>0</v>
      </c>
    </row>
    <row r="155" spans="1:7" ht="45.75" thickBot="1">
      <c r="A155" s="102"/>
      <c r="B155" s="8" t="s">
        <v>1026</v>
      </c>
      <c r="C155" s="86"/>
      <c r="D155" s="96"/>
      <c r="E155" s="105"/>
      <c r="F155" s="108"/>
      <c r="G155" s="115"/>
    </row>
    <row r="156" spans="1:7" ht="12.75">
      <c r="A156" s="93">
        <v>50</v>
      </c>
      <c r="B156" s="14" t="s">
        <v>781</v>
      </c>
      <c r="C156" s="97">
        <v>1</v>
      </c>
      <c r="D156" s="97" t="s">
        <v>17</v>
      </c>
      <c r="E156" s="103"/>
      <c r="F156" s="106"/>
      <c r="G156" s="113">
        <f>C156*F156</f>
        <v>0</v>
      </c>
    </row>
    <row r="157" spans="1:7" ht="33.75">
      <c r="A157" s="85"/>
      <c r="B157" s="7" t="s">
        <v>782</v>
      </c>
      <c r="C157" s="87"/>
      <c r="D157" s="95"/>
      <c r="E157" s="104"/>
      <c r="F157" s="107"/>
      <c r="G157" s="114"/>
    </row>
    <row r="158" spans="1:7" ht="23.25" thickBot="1">
      <c r="A158" s="102"/>
      <c r="B158" s="8" t="s">
        <v>783</v>
      </c>
      <c r="C158" s="86"/>
      <c r="D158" s="96"/>
      <c r="E158" s="105"/>
      <c r="F158" s="108"/>
      <c r="G158" s="115"/>
    </row>
    <row r="159" spans="1:7" ht="13.5" thickBot="1">
      <c r="A159" s="36">
        <v>51</v>
      </c>
      <c r="B159" s="15" t="s">
        <v>784</v>
      </c>
      <c r="C159" s="38">
        <v>1</v>
      </c>
      <c r="D159" s="38" t="s">
        <v>17</v>
      </c>
      <c r="E159" s="49"/>
      <c r="F159" s="47"/>
      <c r="G159" s="5">
        <f>C159*F159</f>
        <v>0</v>
      </c>
    </row>
    <row r="160" spans="1:7" ht="22.5">
      <c r="A160" s="93">
        <v>52</v>
      </c>
      <c r="B160" s="14" t="s">
        <v>785</v>
      </c>
      <c r="C160" s="97">
        <v>1</v>
      </c>
      <c r="D160" s="97" t="s">
        <v>17</v>
      </c>
      <c r="E160" s="103"/>
      <c r="F160" s="106"/>
      <c r="G160" s="113">
        <f>C160*F160</f>
        <v>0</v>
      </c>
    </row>
    <row r="161" spans="1:7" ht="23.25" thickBot="1">
      <c r="A161" s="102"/>
      <c r="B161" s="8" t="s">
        <v>1027</v>
      </c>
      <c r="C161" s="86"/>
      <c r="D161" s="96"/>
      <c r="E161" s="105"/>
      <c r="F161" s="108"/>
      <c r="G161" s="115"/>
    </row>
    <row r="162" spans="1:7" ht="22.5">
      <c r="A162" s="93">
        <v>53</v>
      </c>
      <c r="B162" s="14" t="s">
        <v>409</v>
      </c>
      <c r="C162" s="97">
        <v>1</v>
      </c>
      <c r="D162" s="97" t="s">
        <v>17</v>
      </c>
      <c r="E162" s="103"/>
      <c r="F162" s="106"/>
      <c r="G162" s="113">
        <f>C162*F162</f>
        <v>0</v>
      </c>
    </row>
    <row r="163" spans="1:7" ht="57" thickBot="1">
      <c r="A163" s="102"/>
      <c r="B163" s="8" t="s">
        <v>1028</v>
      </c>
      <c r="C163" s="86"/>
      <c r="D163" s="96"/>
      <c r="E163" s="105"/>
      <c r="F163" s="108"/>
      <c r="G163" s="115"/>
    </row>
    <row r="164" spans="1:7" ht="22.5">
      <c r="A164" s="93">
        <v>54</v>
      </c>
      <c r="B164" s="14" t="s">
        <v>410</v>
      </c>
      <c r="C164" s="97">
        <v>20</v>
      </c>
      <c r="D164" s="97" t="s">
        <v>17</v>
      </c>
      <c r="E164" s="103"/>
      <c r="F164" s="106"/>
      <c r="G164" s="113">
        <f>C164*F164</f>
        <v>0</v>
      </c>
    </row>
    <row r="165" spans="1:7" ht="102" thickBot="1">
      <c r="A165" s="102"/>
      <c r="B165" s="8" t="s">
        <v>1029</v>
      </c>
      <c r="C165" s="86"/>
      <c r="D165" s="96"/>
      <c r="E165" s="105"/>
      <c r="F165" s="108"/>
      <c r="G165" s="115"/>
    </row>
    <row r="166" spans="1:7" ht="12.75">
      <c r="A166" s="93">
        <v>55</v>
      </c>
      <c r="B166" s="7" t="s">
        <v>411</v>
      </c>
      <c r="C166" s="97">
        <v>2</v>
      </c>
      <c r="D166" s="88" t="s">
        <v>17</v>
      </c>
      <c r="E166" s="103"/>
      <c r="F166" s="106"/>
      <c r="G166" s="113">
        <f>C166*F166</f>
        <v>0</v>
      </c>
    </row>
    <row r="167" spans="1:7" ht="45.75" thickBot="1">
      <c r="A167" s="102"/>
      <c r="B167" s="8" t="s">
        <v>1030</v>
      </c>
      <c r="C167" s="86"/>
      <c r="D167" s="89"/>
      <c r="E167" s="105"/>
      <c r="F167" s="108"/>
      <c r="G167" s="115"/>
    </row>
    <row r="168" spans="1:7" ht="12.75">
      <c r="A168" s="93">
        <v>56</v>
      </c>
      <c r="B168" s="7" t="s">
        <v>412</v>
      </c>
      <c r="C168" s="97">
        <v>4</v>
      </c>
      <c r="D168" s="97" t="s">
        <v>17</v>
      </c>
      <c r="E168" s="103"/>
      <c r="F168" s="106"/>
      <c r="G168" s="113">
        <f>C168*F168</f>
        <v>0</v>
      </c>
    </row>
    <row r="169" spans="1:7" ht="22.5">
      <c r="A169" s="85"/>
      <c r="B169" s="7" t="s">
        <v>1031</v>
      </c>
      <c r="C169" s="87"/>
      <c r="D169" s="95"/>
      <c r="E169" s="104"/>
      <c r="F169" s="107"/>
      <c r="G169" s="114"/>
    </row>
    <row r="170" spans="1:7" ht="22.5">
      <c r="A170" s="116">
        <v>57</v>
      </c>
      <c r="B170" s="39" t="s">
        <v>413</v>
      </c>
      <c r="C170" s="90">
        <v>4</v>
      </c>
      <c r="D170" s="90" t="s">
        <v>17</v>
      </c>
      <c r="E170" s="119"/>
      <c r="F170" s="121"/>
      <c r="G170" s="123">
        <f>C170*F170</f>
        <v>0</v>
      </c>
    </row>
    <row r="171" spans="1:7" ht="22.5">
      <c r="A171" s="85"/>
      <c r="B171" s="7" t="s">
        <v>414</v>
      </c>
      <c r="C171" s="87"/>
      <c r="D171" s="95"/>
      <c r="E171" s="104"/>
      <c r="F171" s="107"/>
      <c r="G171" s="114"/>
    </row>
    <row r="172" spans="1:7" ht="23.25" thickBot="1">
      <c r="A172" s="102"/>
      <c r="B172" s="8" t="s">
        <v>415</v>
      </c>
      <c r="C172" s="86"/>
      <c r="D172" s="96"/>
      <c r="E172" s="105"/>
      <c r="F172" s="108"/>
      <c r="G172" s="115"/>
    </row>
    <row r="173" spans="1:7" ht="23.25" thickBot="1">
      <c r="A173" s="36">
        <v>58</v>
      </c>
      <c r="B173" s="8" t="s">
        <v>1032</v>
      </c>
      <c r="C173" s="38">
        <v>1</v>
      </c>
      <c r="D173" s="38" t="s">
        <v>17</v>
      </c>
      <c r="E173" s="49"/>
      <c r="F173" s="47"/>
      <c r="G173" s="5">
        <f>C173*F173</f>
        <v>0</v>
      </c>
    </row>
    <row r="174" spans="1:7" ht="12.75">
      <c r="A174" s="93">
        <v>59</v>
      </c>
      <c r="B174" s="14" t="s">
        <v>416</v>
      </c>
      <c r="C174" s="97">
        <v>1</v>
      </c>
      <c r="D174" s="97" t="s">
        <v>17</v>
      </c>
      <c r="E174" s="103"/>
      <c r="F174" s="106"/>
      <c r="G174" s="113">
        <f>C174*F174</f>
        <v>0</v>
      </c>
    </row>
    <row r="175" spans="1:7" ht="23.25" thickBot="1">
      <c r="A175" s="102"/>
      <c r="B175" s="8" t="s">
        <v>1033</v>
      </c>
      <c r="C175" s="86"/>
      <c r="D175" s="96"/>
      <c r="E175" s="105"/>
      <c r="F175" s="108"/>
      <c r="G175" s="115"/>
    </row>
    <row r="176" spans="1:7" ht="12.75">
      <c r="A176" s="93">
        <v>60</v>
      </c>
      <c r="B176" s="14" t="s">
        <v>417</v>
      </c>
      <c r="C176" s="97">
        <v>1</v>
      </c>
      <c r="D176" s="97" t="s">
        <v>17</v>
      </c>
      <c r="E176" s="103"/>
      <c r="F176" s="106"/>
      <c r="G176" s="113">
        <f>C176*F176</f>
        <v>0</v>
      </c>
    </row>
    <row r="177" spans="1:7" ht="34.5" thickBot="1">
      <c r="A177" s="102"/>
      <c r="B177" s="8" t="s">
        <v>1034</v>
      </c>
      <c r="C177" s="86"/>
      <c r="D177" s="96"/>
      <c r="E177" s="105"/>
      <c r="F177" s="108"/>
      <c r="G177" s="115"/>
    </row>
    <row r="178" spans="1:7" ht="12.75">
      <c r="A178" s="93">
        <v>61</v>
      </c>
      <c r="B178" s="14" t="s">
        <v>418</v>
      </c>
      <c r="C178" s="97">
        <v>5</v>
      </c>
      <c r="D178" s="97" t="s">
        <v>17</v>
      </c>
      <c r="E178" s="103"/>
      <c r="F178" s="106"/>
      <c r="G178" s="113">
        <f>C178*F178</f>
        <v>0</v>
      </c>
    </row>
    <row r="179" spans="1:7" ht="23.25" thickBot="1">
      <c r="A179" s="102"/>
      <c r="B179" s="8" t="s">
        <v>1035</v>
      </c>
      <c r="C179" s="86"/>
      <c r="D179" s="96"/>
      <c r="E179" s="105"/>
      <c r="F179" s="108"/>
      <c r="G179" s="115"/>
    </row>
    <row r="180" spans="1:7" ht="22.5">
      <c r="A180" s="93">
        <v>62</v>
      </c>
      <c r="B180" s="14" t="s">
        <v>419</v>
      </c>
      <c r="C180" s="97">
        <v>5</v>
      </c>
      <c r="D180" s="97" t="s">
        <v>17</v>
      </c>
      <c r="E180" s="103"/>
      <c r="F180" s="106"/>
      <c r="G180" s="113">
        <f>C180*F180</f>
        <v>0</v>
      </c>
    </row>
    <row r="181" spans="1:7" ht="57" thickBot="1">
      <c r="A181" s="102"/>
      <c r="B181" s="8" t="s">
        <v>1036</v>
      </c>
      <c r="C181" s="86"/>
      <c r="D181" s="96"/>
      <c r="E181" s="105"/>
      <c r="F181" s="108"/>
      <c r="G181" s="115"/>
    </row>
    <row r="182" spans="1:7" ht="12.75">
      <c r="A182" s="93">
        <v>63</v>
      </c>
      <c r="B182" s="14" t="s">
        <v>420</v>
      </c>
      <c r="C182" s="97">
        <v>1</v>
      </c>
      <c r="D182" s="97" t="s">
        <v>17</v>
      </c>
      <c r="E182" s="103"/>
      <c r="F182" s="106"/>
      <c r="G182" s="113">
        <f>C182*F182</f>
        <v>0</v>
      </c>
    </row>
    <row r="183" spans="1:7" ht="67.5">
      <c r="A183" s="85"/>
      <c r="B183" s="7" t="s">
        <v>421</v>
      </c>
      <c r="C183" s="87"/>
      <c r="D183" s="95"/>
      <c r="E183" s="104"/>
      <c r="F183" s="107"/>
      <c r="G183" s="114"/>
    </row>
    <row r="184" spans="1:7" ht="23.25" thickBot="1">
      <c r="A184" s="102"/>
      <c r="B184" s="8" t="s">
        <v>422</v>
      </c>
      <c r="C184" s="86"/>
      <c r="D184" s="96"/>
      <c r="E184" s="105"/>
      <c r="F184" s="108"/>
      <c r="G184" s="115"/>
    </row>
    <row r="185" spans="1:7" ht="12.75">
      <c r="A185" s="93">
        <v>64</v>
      </c>
      <c r="B185" s="14" t="s">
        <v>423</v>
      </c>
      <c r="C185" s="97">
        <v>1</v>
      </c>
      <c r="D185" s="97" t="s">
        <v>17</v>
      </c>
      <c r="E185" s="103"/>
      <c r="F185" s="106"/>
      <c r="G185" s="113">
        <f>C185*F185</f>
        <v>0</v>
      </c>
    </row>
    <row r="186" spans="1:7" ht="79.5" thickBot="1">
      <c r="A186" s="102"/>
      <c r="B186" s="8" t="s">
        <v>1037</v>
      </c>
      <c r="C186" s="86"/>
      <c r="D186" s="96"/>
      <c r="E186" s="105"/>
      <c r="F186" s="108"/>
      <c r="G186" s="115"/>
    </row>
    <row r="187" spans="1:7" ht="12.75">
      <c r="A187" s="93">
        <v>65</v>
      </c>
      <c r="B187" s="14" t="s">
        <v>424</v>
      </c>
      <c r="C187" s="97">
        <v>1</v>
      </c>
      <c r="D187" s="97" t="s">
        <v>17</v>
      </c>
      <c r="E187" s="103"/>
      <c r="F187" s="106"/>
      <c r="G187" s="113">
        <f>C187*F187</f>
        <v>0</v>
      </c>
    </row>
    <row r="188" spans="1:7" ht="34.5" thickBot="1">
      <c r="A188" s="102"/>
      <c r="B188" s="8" t="s">
        <v>874</v>
      </c>
      <c r="C188" s="86"/>
      <c r="D188" s="96"/>
      <c r="E188" s="105"/>
      <c r="F188" s="108"/>
      <c r="G188" s="115"/>
    </row>
    <row r="189" spans="1:7" ht="12.75">
      <c r="A189" s="93">
        <v>66</v>
      </c>
      <c r="B189" s="17" t="s">
        <v>425</v>
      </c>
      <c r="C189" s="97">
        <v>1</v>
      </c>
      <c r="D189" s="97" t="s">
        <v>17</v>
      </c>
      <c r="E189" s="103"/>
      <c r="F189" s="106"/>
      <c r="G189" s="113">
        <f>C189*F189</f>
        <v>0</v>
      </c>
    </row>
    <row r="190" spans="1:7" ht="45.75" thickBot="1">
      <c r="A190" s="102"/>
      <c r="B190" s="10" t="s">
        <v>875</v>
      </c>
      <c r="C190" s="86"/>
      <c r="D190" s="96"/>
      <c r="E190" s="105"/>
      <c r="F190" s="108"/>
      <c r="G190" s="115"/>
    </row>
    <row r="191" spans="1:7" ht="12.75">
      <c r="A191" s="93">
        <v>67</v>
      </c>
      <c r="B191" s="17" t="s">
        <v>426</v>
      </c>
      <c r="C191" s="97">
        <v>4</v>
      </c>
      <c r="D191" s="97" t="s">
        <v>17</v>
      </c>
      <c r="E191" s="103"/>
      <c r="F191" s="106"/>
      <c r="G191" s="113">
        <f>C191*F191</f>
        <v>0</v>
      </c>
    </row>
    <row r="192" spans="1:7" ht="34.5" thickBot="1">
      <c r="A192" s="102"/>
      <c r="B192" s="10" t="s">
        <v>1131</v>
      </c>
      <c r="C192" s="86"/>
      <c r="D192" s="96"/>
      <c r="E192" s="105"/>
      <c r="F192" s="108"/>
      <c r="G192" s="115"/>
    </row>
    <row r="193" spans="1:7" ht="16.5" thickBot="1">
      <c r="A193" s="65" t="s">
        <v>902</v>
      </c>
      <c r="B193" s="63" t="s">
        <v>903</v>
      </c>
      <c r="C193" s="57"/>
      <c r="D193" s="57"/>
      <c r="E193" s="56"/>
      <c r="F193" s="64"/>
      <c r="G193" s="55">
        <f>SUM(G194:G554)</f>
        <v>0</v>
      </c>
    </row>
    <row r="194" spans="1:7" ht="12.75">
      <c r="A194" s="93">
        <v>1</v>
      </c>
      <c r="B194" s="7" t="s">
        <v>1132</v>
      </c>
      <c r="C194" s="97">
        <v>1</v>
      </c>
      <c r="D194" s="97" t="s">
        <v>17</v>
      </c>
      <c r="E194" s="103"/>
      <c r="F194" s="106"/>
      <c r="G194" s="113">
        <f>C194*F194</f>
        <v>0</v>
      </c>
    </row>
    <row r="195" spans="1:7" ht="33.75">
      <c r="A195" s="85"/>
      <c r="B195" s="7" t="s">
        <v>427</v>
      </c>
      <c r="C195" s="87"/>
      <c r="D195" s="95"/>
      <c r="E195" s="104"/>
      <c r="F195" s="107"/>
      <c r="G195" s="114"/>
    </row>
    <row r="196" spans="1:7" ht="33.75">
      <c r="A196" s="85"/>
      <c r="B196" s="7" t="s">
        <v>428</v>
      </c>
      <c r="C196" s="87"/>
      <c r="D196" s="95"/>
      <c r="E196" s="104"/>
      <c r="F196" s="107"/>
      <c r="G196" s="114"/>
    </row>
    <row r="197" spans="1:7" ht="22.5">
      <c r="A197" s="85"/>
      <c r="B197" s="7" t="s">
        <v>429</v>
      </c>
      <c r="C197" s="87"/>
      <c r="D197" s="95"/>
      <c r="E197" s="104"/>
      <c r="F197" s="107"/>
      <c r="G197" s="114"/>
    </row>
    <row r="198" spans="1:7" ht="22.5">
      <c r="A198" s="85"/>
      <c r="B198" s="7" t="s">
        <v>430</v>
      </c>
      <c r="C198" s="87"/>
      <c r="D198" s="95"/>
      <c r="E198" s="104"/>
      <c r="F198" s="107"/>
      <c r="G198" s="114"/>
    </row>
    <row r="199" spans="1:7" ht="13.5" thickBot="1">
      <c r="A199" s="102"/>
      <c r="B199" s="8" t="s">
        <v>431</v>
      </c>
      <c r="C199" s="86"/>
      <c r="D199" s="96"/>
      <c r="E199" s="105"/>
      <c r="F199" s="108"/>
      <c r="G199" s="115"/>
    </row>
    <row r="200" spans="1:7" ht="12.75">
      <c r="A200" s="93">
        <v>2</v>
      </c>
      <c r="B200" s="7" t="s">
        <v>1133</v>
      </c>
      <c r="C200" s="97">
        <v>1</v>
      </c>
      <c r="D200" s="97" t="s">
        <v>18</v>
      </c>
      <c r="E200" s="103"/>
      <c r="F200" s="106"/>
      <c r="G200" s="113">
        <f>C200*F200</f>
        <v>0</v>
      </c>
    </row>
    <row r="201" spans="1:7" ht="22.5">
      <c r="A201" s="85"/>
      <c r="B201" s="7" t="s">
        <v>432</v>
      </c>
      <c r="C201" s="95"/>
      <c r="D201" s="95"/>
      <c r="E201" s="104"/>
      <c r="F201" s="107"/>
      <c r="G201" s="114"/>
    </row>
    <row r="202" spans="1:7" ht="45.75" thickBot="1">
      <c r="A202" s="102"/>
      <c r="B202" s="8" t="s">
        <v>433</v>
      </c>
      <c r="C202" s="96"/>
      <c r="D202" s="96"/>
      <c r="E202" s="105"/>
      <c r="F202" s="108"/>
      <c r="G202" s="115"/>
    </row>
    <row r="203" spans="1:7" ht="12.75">
      <c r="A203" s="93">
        <v>3</v>
      </c>
      <c r="B203" s="7" t="s">
        <v>434</v>
      </c>
      <c r="C203" s="97">
        <v>1</v>
      </c>
      <c r="D203" s="97" t="s">
        <v>17</v>
      </c>
      <c r="E203" s="103"/>
      <c r="F203" s="106"/>
      <c r="G203" s="113">
        <f>C203*F203</f>
        <v>0</v>
      </c>
    </row>
    <row r="204" spans="1:7" ht="22.5">
      <c r="A204" s="85"/>
      <c r="B204" s="7" t="s">
        <v>435</v>
      </c>
      <c r="C204" s="87"/>
      <c r="D204" s="95"/>
      <c r="E204" s="104"/>
      <c r="F204" s="107"/>
      <c r="G204" s="114"/>
    </row>
    <row r="205" spans="1:7" ht="12.75">
      <c r="A205" s="85"/>
      <c r="B205" s="7" t="s">
        <v>436</v>
      </c>
      <c r="C205" s="87"/>
      <c r="D205" s="95"/>
      <c r="E205" s="104"/>
      <c r="F205" s="107"/>
      <c r="G205" s="114"/>
    </row>
    <row r="206" spans="1:7" ht="13.5" thickBot="1">
      <c r="A206" s="102"/>
      <c r="B206" s="8" t="s">
        <v>437</v>
      </c>
      <c r="C206" s="86"/>
      <c r="D206" s="96"/>
      <c r="E206" s="105"/>
      <c r="F206" s="108"/>
      <c r="G206" s="115"/>
    </row>
    <row r="207" spans="1:7" ht="12.75">
      <c r="A207" s="93">
        <v>4</v>
      </c>
      <c r="B207" s="7" t="s">
        <v>438</v>
      </c>
      <c r="C207" s="97">
        <v>2</v>
      </c>
      <c r="D207" s="97" t="s">
        <v>17</v>
      </c>
      <c r="E207" s="103"/>
      <c r="F207" s="106"/>
      <c r="G207" s="113">
        <f>C207*F207</f>
        <v>0</v>
      </c>
    </row>
    <row r="208" spans="1:7" ht="22.5">
      <c r="A208" s="85"/>
      <c r="B208" s="7" t="s">
        <v>439</v>
      </c>
      <c r="C208" s="87"/>
      <c r="D208" s="95"/>
      <c r="E208" s="104"/>
      <c r="F208" s="107"/>
      <c r="G208" s="114"/>
    </row>
    <row r="209" spans="1:7" ht="22.5">
      <c r="A209" s="85"/>
      <c r="B209" s="7" t="s">
        <v>440</v>
      </c>
      <c r="C209" s="87"/>
      <c r="D209" s="95"/>
      <c r="E209" s="104"/>
      <c r="F209" s="107"/>
      <c r="G209" s="114"/>
    </row>
    <row r="210" spans="1:7" ht="13.5" thickBot="1">
      <c r="A210" s="102"/>
      <c r="B210" s="8" t="s">
        <v>441</v>
      </c>
      <c r="C210" s="86"/>
      <c r="D210" s="96"/>
      <c r="E210" s="105"/>
      <c r="F210" s="108"/>
      <c r="G210" s="115"/>
    </row>
    <row r="211" spans="1:7" ht="12.75">
      <c r="A211" s="93">
        <v>5</v>
      </c>
      <c r="B211" s="7" t="s">
        <v>442</v>
      </c>
      <c r="C211" s="97">
        <v>5</v>
      </c>
      <c r="D211" s="97" t="s">
        <v>17</v>
      </c>
      <c r="E211" s="103"/>
      <c r="F211" s="106"/>
      <c r="G211" s="113">
        <f>C211*F211</f>
        <v>0</v>
      </c>
    </row>
    <row r="212" spans="1:7" ht="12.75">
      <c r="A212" s="85"/>
      <c r="B212" s="7" t="s">
        <v>443</v>
      </c>
      <c r="C212" s="87"/>
      <c r="D212" s="95"/>
      <c r="E212" s="104"/>
      <c r="F212" s="107"/>
      <c r="G212" s="114"/>
    </row>
    <row r="213" spans="1:7" ht="13.5" thickBot="1">
      <c r="A213" s="102"/>
      <c r="B213" s="8" t="s">
        <v>444</v>
      </c>
      <c r="C213" s="86"/>
      <c r="D213" s="96"/>
      <c r="E213" s="105"/>
      <c r="F213" s="108"/>
      <c r="G213" s="115"/>
    </row>
    <row r="214" spans="1:7" ht="12.75">
      <c r="A214" s="93">
        <v>6</v>
      </c>
      <c r="B214" s="126" t="s">
        <v>445</v>
      </c>
      <c r="C214" s="97">
        <v>5</v>
      </c>
      <c r="D214" s="97" t="s">
        <v>17</v>
      </c>
      <c r="E214" s="103"/>
      <c r="F214" s="106"/>
      <c r="G214" s="113">
        <f>C214*F214</f>
        <v>0</v>
      </c>
    </row>
    <row r="215" spans="1:7" ht="13.5" thickBot="1">
      <c r="A215" s="102"/>
      <c r="B215" s="127"/>
      <c r="C215" s="86"/>
      <c r="D215" s="86"/>
      <c r="E215" s="105"/>
      <c r="F215" s="108"/>
      <c r="G215" s="115"/>
    </row>
    <row r="216" spans="1:7" ht="12.75">
      <c r="A216" s="93">
        <v>7</v>
      </c>
      <c r="B216" s="126" t="s">
        <v>1134</v>
      </c>
      <c r="C216" s="97">
        <v>5</v>
      </c>
      <c r="D216" s="97" t="s">
        <v>17</v>
      </c>
      <c r="E216" s="103"/>
      <c r="F216" s="106"/>
      <c r="G216" s="113">
        <f>C216*F216</f>
        <v>0</v>
      </c>
    </row>
    <row r="217" spans="1:7" ht="13.5" thickBot="1">
      <c r="A217" s="102"/>
      <c r="B217" s="127"/>
      <c r="C217" s="86"/>
      <c r="D217" s="86"/>
      <c r="E217" s="105"/>
      <c r="F217" s="108"/>
      <c r="G217" s="115"/>
    </row>
    <row r="218" spans="1:7" ht="12.75">
      <c r="A218" s="93">
        <v>8</v>
      </c>
      <c r="B218" s="7" t="s">
        <v>1135</v>
      </c>
      <c r="C218" s="97">
        <v>1</v>
      </c>
      <c r="D218" s="97" t="s">
        <v>17</v>
      </c>
      <c r="E218" s="103"/>
      <c r="F218" s="106"/>
      <c r="G218" s="113">
        <f>C218*F218</f>
        <v>0</v>
      </c>
    </row>
    <row r="219" spans="1:7" ht="22.5">
      <c r="A219" s="85"/>
      <c r="B219" s="7" t="s">
        <v>150</v>
      </c>
      <c r="C219" s="87"/>
      <c r="D219" s="87"/>
      <c r="E219" s="104"/>
      <c r="F219" s="107"/>
      <c r="G219" s="114"/>
    </row>
    <row r="220" spans="1:7" ht="22.5">
      <c r="A220" s="85"/>
      <c r="B220" s="7" t="s">
        <v>151</v>
      </c>
      <c r="C220" s="87"/>
      <c r="D220" s="87"/>
      <c r="E220" s="104"/>
      <c r="F220" s="107"/>
      <c r="G220" s="114"/>
    </row>
    <row r="221" spans="1:7" ht="12.75">
      <c r="A221" s="85"/>
      <c r="B221" s="7" t="s">
        <v>152</v>
      </c>
      <c r="C221" s="87"/>
      <c r="D221" s="87"/>
      <c r="E221" s="104"/>
      <c r="F221" s="107"/>
      <c r="G221" s="114"/>
    </row>
    <row r="222" spans="1:7" ht="23.25" thickBot="1">
      <c r="A222" s="102"/>
      <c r="B222" s="8" t="s">
        <v>153</v>
      </c>
      <c r="C222" s="86"/>
      <c r="D222" s="86"/>
      <c r="E222" s="105"/>
      <c r="F222" s="108"/>
      <c r="G222" s="115"/>
    </row>
    <row r="223" spans="1:7" ht="23.25" customHeight="1" thickBot="1">
      <c r="A223" s="36">
        <v>9</v>
      </c>
      <c r="B223" s="8" t="s">
        <v>1136</v>
      </c>
      <c r="C223" s="38">
        <v>5</v>
      </c>
      <c r="D223" s="38" t="s">
        <v>17</v>
      </c>
      <c r="E223" s="49"/>
      <c r="F223" s="47"/>
      <c r="G223" s="5">
        <f>C223*F223</f>
        <v>0</v>
      </c>
    </row>
    <row r="224" spans="1:7" ht="12.75">
      <c r="A224" s="93">
        <v>10</v>
      </c>
      <c r="B224" s="7" t="s">
        <v>154</v>
      </c>
      <c r="C224" s="97">
        <v>1</v>
      </c>
      <c r="D224" s="97" t="s">
        <v>17</v>
      </c>
      <c r="E224" s="103"/>
      <c r="F224" s="106"/>
      <c r="G224" s="113">
        <f>C224*F224</f>
        <v>0</v>
      </c>
    </row>
    <row r="225" spans="1:7" ht="45">
      <c r="A225" s="85"/>
      <c r="B225" s="7" t="s">
        <v>155</v>
      </c>
      <c r="C225" s="87"/>
      <c r="D225" s="87"/>
      <c r="E225" s="104"/>
      <c r="F225" s="107"/>
      <c r="G225" s="114"/>
    </row>
    <row r="226" spans="1:7" ht="13.5" thickBot="1">
      <c r="A226" s="102"/>
      <c r="B226" s="8" t="s">
        <v>156</v>
      </c>
      <c r="C226" s="86"/>
      <c r="D226" s="86"/>
      <c r="E226" s="105"/>
      <c r="F226" s="108"/>
      <c r="G226" s="115"/>
    </row>
    <row r="227" spans="1:7" ht="22.5">
      <c r="A227" s="93">
        <v>11</v>
      </c>
      <c r="B227" s="7" t="s">
        <v>1137</v>
      </c>
      <c r="C227" s="97">
        <v>1</v>
      </c>
      <c r="D227" s="97" t="s">
        <v>17</v>
      </c>
      <c r="E227" s="103"/>
      <c r="F227" s="106"/>
      <c r="G227" s="113">
        <f>C227*F227</f>
        <v>0</v>
      </c>
    </row>
    <row r="228" spans="1:7" ht="33.75">
      <c r="A228" s="85"/>
      <c r="B228" s="7" t="s">
        <v>157</v>
      </c>
      <c r="C228" s="87"/>
      <c r="D228" s="87"/>
      <c r="E228" s="104"/>
      <c r="F228" s="107"/>
      <c r="G228" s="114"/>
    </row>
    <row r="229" spans="1:7" ht="23.25" thickBot="1">
      <c r="A229" s="102"/>
      <c r="B229" s="8" t="s">
        <v>158</v>
      </c>
      <c r="C229" s="86"/>
      <c r="D229" s="86"/>
      <c r="E229" s="105"/>
      <c r="F229" s="108"/>
      <c r="G229" s="115"/>
    </row>
    <row r="230" spans="1:7" ht="12.75">
      <c r="A230" s="93">
        <v>12</v>
      </c>
      <c r="B230" s="7" t="s">
        <v>1138</v>
      </c>
      <c r="C230" s="97">
        <v>5</v>
      </c>
      <c r="D230" s="97" t="s">
        <v>17</v>
      </c>
      <c r="E230" s="103"/>
      <c r="F230" s="106"/>
      <c r="G230" s="113">
        <f>C230*F230</f>
        <v>0</v>
      </c>
    </row>
    <row r="231" spans="1:7" ht="23.25" thickBot="1">
      <c r="A231" s="102"/>
      <c r="B231" s="8" t="s">
        <v>1139</v>
      </c>
      <c r="C231" s="86"/>
      <c r="D231" s="86"/>
      <c r="E231" s="105"/>
      <c r="F231" s="108"/>
      <c r="G231" s="115"/>
    </row>
    <row r="232" spans="1:7" ht="12.75">
      <c r="A232" s="93">
        <v>13</v>
      </c>
      <c r="B232" s="7" t="s">
        <v>159</v>
      </c>
      <c r="C232" s="97">
        <v>5</v>
      </c>
      <c r="D232" s="97" t="s">
        <v>17</v>
      </c>
      <c r="E232" s="103"/>
      <c r="F232" s="106"/>
      <c r="G232" s="113">
        <f>C232*F232</f>
        <v>0</v>
      </c>
    </row>
    <row r="233" spans="1:7" ht="22.5">
      <c r="A233" s="85"/>
      <c r="B233" s="7" t="s">
        <v>160</v>
      </c>
      <c r="C233" s="87"/>
      <c r="D233" s="87"/>
      <c r="E233" s="104"/>
      <c r="F233" s="107"/>
      <c r="G233" s="114"/>
    </row>
    <row r="234" spans="1:7" ht="12.75">
      <c r="A234" s="85"/>
      <c r="B234" s="7" t="s">
        <v>161</v>
      </c>
      <c r="C234" s="87"/>
      <c r="D234" s="87"/>
      <c r="E234" s="104"/>
      <c r="F234" s="107"/>
      <c r="G234" s="114"/>
    </row>
    <row r="235" spans="1:7" ht="56.25">
      <c r="A235" s="85"/>
      <c r="B235" s="7" t="s">
        <v>1140</v>
      </c>
      <c r="C235" s="87"/>
      <c r="D235" s="87"/>
      <c r="E235" s="104"/>
      <c r="F235" s="107"/>
      <c r="G235" s="114"/>
    </row>
    <row r="236" spans="1:7" ht="13.5" thickBot="1">
      <c r="A236" s="102"/>
      <c r="B236" s="8" t="s">
        <v>162</v>
      </c>
      <c r="C236" s="86"/>
      <c r="D236" s="86"/>
      <c r="E236" s="105"/>
      <c r="F236" s="108"/>
      <c r="G236" s="115"/>
    </row>
    <row r="237" spans="1:7" ht="12.75">
      <c r="A237" s="93">
        <v>14</v>
      </c>
      <c r="B237" s="126" t="s">
        <v>888</v>
      </c>
      <c r="C237" s="88">
        <v>20</v>
      </c>
      <c r="D237" s="88" t="s">
        <v>17</v>
      </c>
      <c r="E237" s="103"/>
      <c r="F237" s="106"/>
      <c r="G237" s="113">
        <f>C237*F237</f>
        <v>0</v>
      </c>
    </row>
    <row r="238" spans="1:7" ht="13.5" thickBot="1">
      <c r="A238" s="85"/>
      <c r="B238" s="128"/>
      <c r="C238" s="129"/>
      <c r="D238" s="129"/>
      <c r="E238" s="105"/>
      <c r="F238" s="108"/>
      <c r="G238" s="115"/>
    </row>
    <row r="239" spans="1:7" ht="22.5">
      <c r="A239" s="153">
        <v>15</v>
      </c>
      <c r="B239" s="39" t="s">
        <v>163</v>
      </c>
      <c r="C239" s="97">
        <v>1</v>
      </c>
      <c r="D239" s="97" t="s">
        <v>18</v>
      </c>
      <c r="E239" s="103"/>
      <c r="F239" s="106"/>
      <c r="G239" s="113">
        <f>C239*F239</f>
        <v>0</v>
      </c>
    </row>
    <row r="240" spans="1:7" ht="22.5">
      <c r="A240" s="154"/>
      <c r="B240" s="7" t="s">
        <v>21</v>
      </c>
      <c r="C240" s="87"/>
      <c r="D240" s="87"/>
      <c r="E240" s="104"/>
      <c r="F240" s="107"/>
      <c r="G240" s="114"/>
    </row>
    <row r="241" spans="1:7" ht="23.25" thickBot="1">
      <c r="A241" s="155"/>
      <c r="B241" s="8" t="s">
        <v>22</v>
      </c>
      <c r="C241" s="87"/>
      <c r="D241" s="86"/>
      <c r="E241" s="104"/>
      <c r="F241" s="107"/>
      <c r="G241" s="114"/>
    </row>
    <row r="242" spans="1:7" ht="12.75">
      <c r="A242" s="154" t="s">
        <v>906</v>
      </c>
      <c r="B242" s="7" t="s">
        <v>1141</v>
      </c>
      <c r="C242" s="97">
        <v>1</v>
      </c>
      <c r="D242" s="97" t="s">
        <v>17</v>
      </c>
      <c r="E242" s="103"/>
      <c r="F242" s="106"/>
      <c r="G242" s="113">
        <f>C242*F242</f>
        <v>0</v>
      </c>
    </row>
    <row r="243" spans="1:7" ht="22.5">
      <c r="A243" s="154"/>
      <c r="B243" s="7" t="s">
        <v>164</v>
      </c>
      <c r="C243" s="87"/>
      <c r="D243" s="95"/>
      <c r="E243" s="104"/>
      <c r="F243" s="107"/>
      <c r="G243" s="114"/>
    </row>
    <row r="244" spans="1:7" ht="13.5" thickBot="1">
      <c r="A244" s="155"/>
      <c r="B244" s="8" t="s">
        <v>165</v>
      </c>
      <c r="C244" s="86"/>
      <c r="D244" s="96"/>
      <c r="E244" s="105"/>
      <c r="F244" s="108"/>
      <c r="G244" s="115"/>
    </row>
    <row r="245" spans="1:7" ht="13.5" thickBot="1">
      <c r="A245" s="36">
        <v>16</v>
      </c>
      <c r="B245" s="8" t="s">
        <v>1142</v>
      </c>
      <c r="C245" s="38">
        <v>5</v>
      </c>
      <c r="D245" s="38" t="s">
        <v>17</v>
      </c>
      <c r="E245" s="49"/>
      <c r="F245" s="47"/>
      <c r="G245" s="5">
        <f>C245*F245</f>
        <v>0</v>
      </c>
    </row>
    <row r="246" spans="1:7" ht="13.5" thickBot="1">
      <c r="A246" s="36">
        <v>17</v>
      </c>
      <c r="B246" s="8" t="s">
        <v>166</v>
      </c>
      <c r="C246" s="38">
        <v>5</v>
      </c>
      <c r="D246" s="38" t="s">
        <v>17</v>
      </c>
      <c r="E246" s="49"/>
      <c r="F246" s="47"/>
      <c r="G246" s="5">
        <f>C246*F246</f>
        <v>0</v>
      </c>
    </row>
    <row r="247" spans="1:7" ht="13.5" thickBot="1">
      <c r="A247" s="36">
        <v>18</v>
      </c>
      <c r="B247" s="8" t="s">
        <v>167</v>
      </c>
      <c r="C247" s="38">
        <v>5</v>
      </c>
      <c r="D247" s="38" t="s">
        <v>17</v>
      </c>
      <c r="E247" s="49"/>
      <c r="F247" s="47"/>
      <c r="G247" s="5">
        <f>C247*F247</f>
        <v>0</v>
      </c>
    </row>
    <row r="248" spans="1:7" ht="13.5" thickBot="1">
      <c r="A248" s="36">
        <v>19</v>
      </c>
      <c r="B248" s="8" t="s">
        <v>1143</v>
      </c>
      <c r="C248" s="38">
        <v>5</v>
      </c>
      <c r="D248" s="38" t="s">
        <v>17</v>
      </c>
      <c r="E248" s="49"/>
      <c r="F248" s="47"/>
      <c r="G248" s="5">
        <f>C248*F248</f>
        <v>0</v>
      </c>
    </row>
    <row r="249" spans="1:7" ht="12.75">
      <c r="A249" s="93">
        <v>20</v>
      </c>
      <c r="B249" s="7" t="s">
        <v>1144</v>
      </c>
      <c r="C249" s="97">
        <v>5</v>
      </c>
      <c r="D249" s="97" t="s">
        <v>17</v>
      </c>
      <c r="E249" s="103"/>
      <c r="F249" s="106"/>
      <c r="G249" s="113">
        <f>C249*F249</f>
        <v>0</v>
      </c>
    </row>
    <row r="250" spans="1:7" ht="57" thickBot="1">
      <c r="A250" s="102"/>
      <c r="B250" s="8" t="s">
        <v>1145</v>
      </c>
      <c r="C250" s="86"/>
      <c r="D250" s="96"/>
      <c r="E250" s="105"/>
      <c r="F250" s="108"/>
      <c r="G250" s="115"/>
    </row>
    <row r="251" spans="1:7" ht="23.25" thickBot="1">
      <c r="A251" s="36">
        <v>21</v>
      </c>
      <c r="B251" s="8" t="s">
        <v>1146</v>
      </c>
      <c r="C251" s="38">
        <v>5</v>
      </c>
      <c r="D251" s="38" t="s">
        <v>17</v>
      </c>
      <c r="E251" s="49"/>
      <c r="F251" s="47"/>
      <c r="G251" s="5">
        <f>C251*F251</f>
        <v>0</v>
      </c>
    </row>
    <row r="252" spans="1:7" ht="12.75">
      <c r="A252" s="93">
        <v>22</v>
      </c>
      <c r="B252" s="7" t="s">
        <v>168</v>
      </c>
      <c r="C252" s="97">
        <v>1</v>
      </c>
      <c r="D252" s="97" t="s">
        <v>17</v>
      </c>
      <c r="E252" s="103"/>
      <c r="F252" s="106"/>
      <c r="G252" s="113">
        <f>C252*F252</f>
        <v>0</v>
      </c>
    </row>
    <row r="253" spans="1:7" ht="68.25" thickBot="1">
      <c r="A253" s="102"/>
      <c r="B253" s="10" t="s">
        <v>1147</v>
      </c>
      <c r="C253" s="86"/>
      <c r="D253" s="96"/>
      <c r="E253" s="105"/>
      <c r="F253" s="108"/>
      <c r="G253" s="115"/>
    </row>
    <row r="254" spans="1:7" ht="12.75">
      <c r="A254" s="93">
        <v>23</v>
      </c>
      <c r="B254" s="7" t="s">
        <v>169</v>
      </c>
      <c r="C254" s="97">
        <v>5</v>
      </c>
      <c r="D254" s="97" t="s">
        <v>17</v>
      </c>
      <c r="E254" s="103"/>
      <c r="F254" s="106"/>
      <c r="G254" s="113">
        <f>C254*F254</f>
        <v>0</v>
      </c>
    </row>
    <row r="255" spans="1:7" ht="23.25" thickBot="1">
      <c r="A255" s="102"/>
      <c r="B255" s="8" t="s">
        <v>170</v>
      </c>
      <c r="C255" s="86"/>
      <c r="D255" s="96"/>
      <c r="E255" s="105"/>
      <c r="F255" s="108"/>
      <c r="G255" s="115"/>
    </row>
    <row r="256" spans="1:7" ht="12.75">
      <c r="A256" s="93">
        <v>24</v>
      </c>
      <c r="B256" s="7" t="s">
        <v>1148</v>
      </c>
      <c r="C256" s="97">
        <v>5</v>
      </c>
      <c r="D256" s="97" t="s">
        <v>17</v>
      </c>
      <c r="E256" s="103"/>
      <c r="F256" s="106"/>
      <c r="G256" s="113">
        <f>C256*F256</f>
        <v>0</v>
      </c>
    </row>
    <row r="257" spans="1:7" ht="13.5" thickBot="1">
      <c r="A257" s="102"/>
      <c r="B257" s="8" t="s">
        <v>171</v>
      </c>
      <c r="C257" s="86"/>
      <c r="D257" s="96"/>
      <c r="E257" s="105"/>
      <c r="F257" s="108"/>
      <c r="G257" s="115"/>
    </row>
    <row r="258" spans="1:7" ht="12.75">
      <c r="A258" s="93">
        <v>25</v>
      </c>
      <c r="B258" s="7" t="s">
        <v>1149</v>
      </c>
      <c r="C258" s="97">
        <v>5</v>
      </c>
      <c r="D258" s="97" t="s">
        <v>17</v>
      </c>
      <c r="E258" s="103"/>
      <c r="F258" s="106"/>
      <c r="G258" s="113">
        <f>C258*F258</f>
        <v>0</v>
      </c>
    </row>
    <row r="259" spans="1:7" ht="79.5" thickBot="1">
      <c r="A259" s="102"/>
      <c r="B259" s="8" t="s">
        <v>1150</v>
      </c>
      <c r="C259" s="86"/>
      <c r="D259" s="96"/>
      <c r="E259" s="105"/>
      <c r="F259" s="108"/>
      <c r="G259" s="115"/>
    </row>
    <row r="260" spans="1:7" ht="23.25" thickBot="1">
      <c r="A260" s="36">
        <v>26</v>
      </c>
      <c r="B260" s="8" t="s">
        <v>889</v>
      </c>
      <c r="C260" s="44">
        <v>5</v>
      </c>
      <c r="D260" s="44" t="s">
        <v>17</v>
      </c>
      <c r="E260" s="49"/>
      <c r="F260" s="47"/>
      <c r="G260" s="5">
        <f>C260*F260</f>
        <v>0</v>
      </c>
    </row>
    <row r="261" spans="1:7" ht="12.75">
      <c r="A261" s="93">
        <v>27</v>
      </c>
      <c r="B261" s="7" t="s">
        <v>1151</v>
      </c>
      <c r="C261" s="97">
        <v>1</v>
      </c>
      <c r="D261" s="97" t="s">
        <v>17</v>
      </c>
      <c r="E261" s="103"/>
      <c r="F261" s="106"/>
      <c r="G261" s="113">
        <f>C261*F261</f>
        <v>0</v>
      </c>
    </row>
    <row r="262" spans="1:7" ht="13.5" thickBot="1">
      <c r="A262" s="102"/>
      <c r="B262" s="8" t="s">
        <v>1152</v>
      </c>
      <c r="C262" s="86"/>
      <c r="D262" s="96"/>
      <c r="E262" s="105"/>
      <c r="F262" s="108"/>
      <c r="G262" s="115"/>
    </row>
    <row r="263" spans="1:7" ht="13.5" thickBot="1">
      <c r="A263" s="36">
        <v>28</v>
      </c>
      <c r="B263" s="8" t="s">
        <v>1153</v>
      </c>
      <c r="C263" s="38">
        <v>5</v>
      </c>
      <c r="D263" s="38" t="s">
        <v>17</v>
      </c>
      <c r="E263" s="49"/>
      <c r="F263" s="47"/>
      <c r="G263" s="5">
        <f>C263*F263</f>
        <v>0</v>
      </c>
    </row>
    <row r="264" spans="1:7" ht="12.75">
      <c r="A264" s="93">
        <v>29</v>
      </c>
      <c r="B264" s="7" t="s">
        <v>1154</v>
      </c>
      <c r="C264" s="97">
        <v>5</v>
      </c>
      <c r="D264" s="97" t="s">
        <v>17</v>
      </c>
      <c r="E264" s="103"/>
      <c r="F264" s="106"/>
      <c r="G264" s="113">
        <f>C264*F264</f>
        <v>0</v>
      </c>
    </row>
    <row r="265" spans="1:7" ht="12.75">
      <c r="A265" s="85"/>
      <c r="B265" s="7" t="s">
        <v>172</v>
      </c>
      <c r="C265" s="87"/>
      <c r="D265" s="95"/>
      <c r="E265" s="104"/>
      <c r="F265" s="107"/>
      <c r="G265" s="114"/>
    </row>
    <row r="266" spans="1:7" ht="33.75">
      <c r="A266" s="85"/>
      <c r="B266" s="7" t="s">
        <v>1155</v>
      </c>
      <c r="C266" s="87"/>
      <c r="D266" s="95"/>
      <c r="E266" s="104"/>
      <c r="F266" s="107"/>
      <c r="G266" s="114"/>
    </row>
    <row r="267" spans="1:7" ht="13.5" thickBot="1">
      <c r="A267" s="102"/>
      <c r="B267" s="8" t="s">
        <v>173</v>
      </c>
      <c r="C267" s="86"/>
      <c r="D267" s="96"/>
      <c r="E267" s="105"/>
      <c r="F267" s="108"/>
      <c r="G267" s="115"/>
    </row>
    <row r="268" spans="1:7" ht="13.5" thickBot="1">
      <c r="A268" s="36">
        <v>30</v>
      </c>
      <c r="B268" s="8" t="s">
        <v>1156</v>
      </c>
      <c r="C268" s="38">
        <v>5</v>
      </c>
      <c r="D268" s="38" t="s">
        <v>17</v>
      </c>
      <c r="E268" s="49"/>
      <c r="F268" s="47"/>
      <c r="G268" s="5">
        <f>C268*F268</f>
        <v>0</v>
      </c>
    </row>
    <row r="269" spans="1:7" ht="22.5">
      <c r="A269" s="93">
        <v>31</v>
      </c>
      <c r="B269" s="7" t="s">
        <v>1157</v>
      </c>
      <c r="C269" s="97">
        <v>1</v>
      </c>
      <c r="D269" s="97" t="s">
        <v>17</v>
      </c>
      <c r="E269" s="103"/>
      <c r="F269" s="106"/>
      <c r="G269" s="113">
        <f>C269*F269</f>
        <v>0</v>
      </c>
    </row>
    <row r="270" spans="1:7" ht="102" thickBot="1">
      <c r="A270" s="102"/>
      <c r="B270" s="8" t="s">
        <v>1158</v>
      </c>
      <c r="C270" s="86"/>
      <c r="D270" s="96"/>
      <c r="E270" s="105"/>
      <c r="F270" s="108"/>
      <c r="G270" s="115"/>
    </row>
    <row r="271" spans="1:7" ht="12.75">
      <c r="A271" s="93">
        <v>32</v>
      </c>
      <c r="B271" s="7" t="s">
        <v>1159</v>
      </c>
      <c r="C271" s="97">
        <v>2</v>
      </c>
      <c r="D271" s="97" t="s">
        <v>17</v>
      </c>
      <c r="E271" s="103"/>
      <c r="F271" s="106"/>
      <c r="G271" s="113">
        <v>0</v>
      </c>
    </row>
    <row r="272" spans="1:7" ht="56.25">
      <c r="A272" s="85"/>
      <c r="B272" s="7" t="s">
        <v>174</v>
      </c>
      <c r="C272" s="87"/>
      <c r="D272" s="95"/>
      <c r="E272" s="104"/>
      <c r="F272" s="107"/>
      <c r="G272" s="114"/>
    </row>
    <row r="273" spans="1:7" ht="23.25" thickBot="1">
      <c r="A273" s="102"/>
      <c r="B273" s="8" t="s">
        <v>175</v>
      </c>
      <c r="C273" s="86"/>
      <c r="D273" s="96"/>
      <c r="E273" s="105"/>
      <c r="F273" s="108"/>
      <c r="G273" s="115"/>
    </row>
    <row r="274" spans="1:7" ht="13.5" thickBot="1">
      <c r="A274" s="36">
        <v>33</v>
      </c>
      <c r="B274" s="8" t="s">
        <v>1160</v>
      </c>
      <c r="C274" s="38">
        <v>3</v>
      </c>
      <c r="D274" s="38" t="s">
        <v>17</v>
      </c>
      <c r="E274" s="49"/>
      <c r="F274" s="47"/>
      <c r="G274" s="5">
        <f>C274*F274</f>
        <v>0</v>
      </c>
    </row>
    <row r="275" spans="1:7" ht="12.75">
      <c r="A275" s="93">
        <v>34</v>
      </c>
      <c r="B275" s="7" t="s">
        <v>1161</v>
      </c>
      <c r="C275" s="97">
        <v>2</v>
      </c>
      <c r="D275" s="97" t="s">
        <v>17</v>
      </c>
      <c r="E275" s="103"/>
      <c r="F275" s="106"/>
      <c r="G275" s="113">
        <f>C275*F275</f>
        <v>0</v>
      </c>
    </row>
    <row r="276" spans="1:7" ht="33.75">
      <c r="A276" s="85"/>
      <c r="B276" s="7" t="s">
        <v>176</v>
      </c>
      <c r="C276" s="87"/>
      <c r="D276" s="95"/>
      <c r="E276" s="104"/>
      <c r="F276" s="107"/>
      <c r="G276" s="114"/>
    </row>
    <row r="277" spans="1:7" ht="45">
      <c r="A277" s="85"/>
      <c r="B277" s="7" t="s">
        <v>177</v>
      </c>
      <c r="C277" s="87"/>
      <c r="D277" s="95"/>
      <c r="E277" s="104"/>
      <c r="F277" s="107"/>
      <c r="G277" s="114"/>
    </row>
    <row r="278" spans="1:7" ht="57" thickBot="1">
      <c r="A278" s="102"/>
      <c r="B278" s="8" t="s">
        <v>178</v>
      </c>
      <c r="C278" s="86"/>
      <c r="D278" s="96"/>
      <c r="E278" s="105"/>
      <c r="F278" s="108"/>
      <c r="G278" s="115"/>
    </row>
    <row r="279" spans="1:7" ht="22.5">
      <c r="A279" s="93">
        <v>35</v>
      </c>
      <c r="B279" s="7" t="s">
        <v>472</v>
      </c>
      <c r="C279" s="97">
        <v>2</v>
      </c>
      <c r="D279" s="97" t="s">
        <v>17</v>
      </c>
      <c r="E279" s="103"/>
      <c r="F279" s="106"/>
      <c r="G279" s="113">
        <f>C279*F279</f>
        <v>0</v>
      </c>
    </row>
    <row r="280" spans="1:7" ht="12.75">
      <c r="A280" s="85"/>
      <c r="B280" s="7" t="s">
        <v>473</v>
      </c>
      <c r="C280" s="87"/>
      <c r="D280" s="95"/>
      <c r="E280" s="104"/>
      <c r="F280" s="107"/>
      <c r="G280" s="114"/>
    </row>
    <row r="281" spans="1:7" ht="13.5" thickBot="1">
      <c r="A281" s="102"/>
      <c r="B281" s="8" t="s">
        <v>474</v>
      </c>
      <c r="C281" s="86"/>
      <c r="D281" s="96"/>
      <c r="E281" s="105"/>
      <c r="F281" s="108"/>
      <c r="G281" s="115"/>
    </row>
    <row r="282" spans="1:7" ht="22.5">
      <c r="A282" s="93">
        <v>36</v>
      </c>
      <c r="B282" s="7" t="s">
        <v>475</v>
      </c>
      <c r="C282" s="97">
        <v>5</v>
      </c>
      <c r="D282" s="97" t="s">
        <v>17</v>
      </c>
      <c r="E282" s="103"/>
      <c r="F282" s="106"/>
      <c r="G282" s="113">
        <f>C282*F282</f>
        <v>0</v>
      </c>
    </row>
    <row r="283" spans="1:7" ht="12.75">
      <c r="A283" s="85"/>
      <c r="B283" s="7" t="s">
        <v>1162</v>
      </c>
      <c r="C283" s="87"/>
      <c r="D283" s="95"/>
      <c r="E283" s="104"/>
      <c r="F283" s="107"/>
      <c r="G283" s="114"/>
    </row>
    <row r="284" spans="1:7" ht="12.75">
      <c r="A284" s="85"/>
      <c r="B284" s="7" t="s">
        <v>1163</v>
      </c>
      <c r="C284" s="87"/>
      <c r="D284" s="95"/>
      <c r="E284" s="104"/>
      <c r="F284" s="107"/>
      <c r="G284" s="114"/>
    </row>
    <row r="285" spans="1:7" ht="12.75">
      <c r="A285" s="85"/>
      <c r="B285" s="7" t="s">
        <v>1164</v>
      </c>
      <c r="C285" s="87"/>
      <c r="D285" s="95"/>
      <c r="E285" s="104"/>
      <c r="F285" s="107"/>
      <c r="G285" s="114"/>
    </row>
    <row r="286" spans="1:7" ht="13.5" thickBot="1">
      <c r="A286" s="102"/>
      <c r="B286" s="8"/>
      <c r="C286" s="86"/>
      <c r="D286" s="96"/>
      <c r="E286" s="105"/>
      <c r="F286" s="108"/>
      <c r="G286" s="115"/>
    </row>
    <row r="287" spans="1:7" ht="12.75">
      <c r="A287" s="93">
        <v>37</v>
      </c>
      <c r="B287" s="7" t="s">
        <v>476</v>
      </c>
      <c r="C287" s="97">
        <v>5</v>
      </c>
      <c r="D287" s="97" t="s">
        <v>17</v>
      </c>
      <c r="E287" s="103"/>
      <c r="F287" s="106"/>
      <c r="G287" s="113">
        <f>C287*F287</f>
        <v>0</v>
      </c>
    </row>
    <row r="288" spans="1:7" ht="57" thickBot="1">
      <c r="A288" s="102"/>
      <c r="B288" s="8" t="s">
        <v>1165</v>
      </c>
      <c r="C288" s="86"/>
      <c r="D288" s="96"/>
      <c r="E288" s="105"/>
      <c r="F288" s="108"/>
      <c r="G288" s="115"/>
    </row>
    <row r="289" spans="1:7" ht="22.5">
      <c r="A289" s="93">
        <v>38</v>
      </c>
      <c r="B289" s="9" t="s">
        <v>1166</v>
      </c>
      <c r="C289" s="97">
        <v>5</v>
      </c>
      <c r="D289" s="97" t="s">
        <v>17</v>
      </c>
      <c r="E289" s="103"/>
      <c r="F289" s="106"/>
      <c r="G289" s="113">
        <f>C289*F289</f>
        <v>0</v>
      </c>
    </row>
    <row r="290" spans="1:7" ht="68.25" thickBot="1">
      <c r="A290" s="102"/>
      <c r="B290" s="10" t="s">
        <v>1167</v>
      </c>
      <c r="C290" s="86"/>
      <c r="D290" s="96"/>
      <c r="E290" s="105"/>
      <c r="F290" s="108"/>
      <c r="G290" s="115"/>
    </row>
    <row r="291" spans="1:7" ht="12.75">
      <c r="A291" s="93">
        <v>39</v>
      </c>
      <c r="B291" s="7" t="s">
        <v>477</v>
      </c>
      <c r="C291" s="97">
        <v>1</v>
      </c>
      <c r="D291" s="97" t="s">
        <v>17</v>
      </c>
      <c r="E291" s="103"/>
      <c r="F291" s="106"/>
      <c r="G291" s="113">
        <f>C291*F291</f>
        <v>0</v>
      </c>
    </row>
    <row r="292" spans="1:7" ht="33.75">
      <c r="A292" s="85"/>
      <c r="B292" s="7" t="s">
        <v>478</v>
      </c>
      <c r="C292" s="87"/>
      <c r="D292" s="95"/>
      <c r="E292" s="104"/>
      <c r="F292" s="107"/>
      <c r="G292" s="114"/>
    </row>
    <row r="293" spans="1:7" ht="12.75">
      <c r="A293" s="85"/>
      <c r="B293" s="7" t="s">
        <v>479</v>
      </c>
      <c r="C293" s="87"/>
      <c r="D293" s="95"/>
      <c r="E293" s="104"/>
      <c r="F293" s="107"/>
      <c r="G293" s="114"/>
    </row>
    <row r="294" spans="1:7" ht="78.75">
      <c r="A294" s="85"/>
      <c r="B294" s="7" t="s">
        <v>480</v>
      </c>
      <c r="C294" s="87"/>
      <c r="D294" s="95"/>
      <c r="E294" s="104"/>
      <c r="F294" s="107"/>
      <c r="G294" s="114"/>
    </row>
    <row r="295" spans="1:7" ht="22.5">
      <c r="A295" s="85"/>
      <c r="B295" s="7" t="s">
        <v>481</v>
      </c>
      <c r="C295" s="87"/>
      <c r="D295" s="95"/>
      <c r="E295" s="104"/>
      <c r="F295" s="107"/>
      <c r="G295" s="114"/>
    </row>
    <row r="296" spans="1:7" ht="22.5">
      <c r="A296" s="85"/>
      <c r="B296" s="7" t="s">
        <v>1168</v>
      </c>
      <c r="C296" s="87"/>
      <c r="D296" s="95"/>
      <c r="E296" s="104"/>
      <c r="F296" s="107"/>
      <c r="G296" s="114"/>
    </row>
    <row r="297" spans="1:7" ht="12.75">
      <c r="A297" s="85"/>
      <c r="B297" s="7" t="s">
        <v>1169</v>
      </c>
      <c r="C297" s="87"/>
      <c r="D297" s="95"/>
      <c r="E297" s="104"/>
      <c r="F297" s="107"/>
      <c r="G297" s="114"/>
    </row>
    <row r="298" spans="1:7" ht="22.5">
      <c r="A298" s="85"/>
      <c r="B298" s="7" t="s">
        <v>1170</v>
      </c>
      <c r="C298" s="87"/>
      <c r="D298" s="95"/>
      <c r="E298" s="104"/>
      <c r="F298" s="107"/>
      <c r="G298" s="114"/>
    </row>
    <row r="299" spans="1:7" ht="33.75">
      <c r="A299" s="85"/>
      <c r="B299" s="7" t="s">
        <v>1171</v>
      </c>
      <c r="C299" s="87"/>
      <c r="D299" s="95"/>
      <c r="E299" s="104"/>
      <c r="F299" s="107"/>
      <c r="G299" s="114"/>
    </row>
    <row r="300" spans="1:7" ht="45">
      <c r="A300" s="85"/>
      <c r="B300" s="7" t="s">
        <v>1039</v>
      </c>
      <c r="C300" s="87"/>
      <c r="D300" s="95"/>
      <c r="E300" s="104"/>
      <c r="F300" s="107"/>
      <c r="G300" s="114"/>
    </row>
    <row r="301" spans="1:7" ht="22.5">
      <c r="A301" s="85"/>
      <c r="B301" s="7" t="s">
        <v>1040</v>
      </c>
      <c r="C301" s="87"/>
      <c r="D301" s="95"/>
      <c r="E301" s="104"/>
      <c r="F301" s="107"/>
      <c r="G301" s="114"/>
    </row>
    <row r="302" spans="1:7" ht="12.75">
      <c r="A302" s="85"/>
      <c r="B302" s="7" t="s">
        <v>1041</v>
      </c>
      <c r="C302" s="87"/>
      <c r="D302" s="95"/>
      <c r="E302" s="104"/>
      <c r="F302" s="107"/>
      <c r="G302" s="114"/>
    </row>
    <row r="303" spans="1:7" ht="12.75">
      <c r="A303" s="85"/>
      <c r="B303" s="7" t="s">
        <v>1042</v>
      </c>
      <c r="C303" s="87"/>
      <c r="D303" s="95"/>
      <c r="E303" s="104"/>
      <c r="F303" s="107"/>
      <c r="G303" s="114"/>
    </row>
    <row r="304" spans="1:7" ht="12.75">
      <c r="A304" s="85"/>
      <c r="B304" s="7" t="s">
        <v>482</v>
      </c>
      <c r="C304" s="87"/>
      <c r="D304" s="95"/>
      <c r="E304" s="104"/>
      <c r="F304" s="107"/>
      <c r="G304" s="114"/>
    </row>
    <row r="305" spans="1:7" ht="22.5">
      <c r="A305" s="85"/>
      <c r="B305" s="7" t="s">
        <v>1043</v>
      </c>
      <c r="C305" s="87"/>
      <c r="D305" s="95"/>
      <c r="E305" s="104"/>
      <c r="F305" s="107"/>
      <c r="G305" s="114"/>
    </row>
    <row r="306" spans="1:7" ht="13.5" thickBot="1">
      <c r="A306" s="102"/>
      <c r="B306" s="10"/>
      <c r="C306" s="86"/>
      <c r="D306" s="96"/>
      <c r="E306" s="105"/>
      <c r="F306" s="108"/>
      <c r="G306" s="115"/>
    </row>
    <row r="307" spans="1:7" ht="22.5">
      <c r="A307" s="93">
        <v>40</v>
      </c>
      <c r="B307" s="7" t="s">
        <v>1044</v>
      </c>
      <c r="C307" s="97">
        <v>1</v>
      </c>
      <c r="D307" s="97" t="s">
        <v>17</v>
      </c>
      <c r="E307" s="103"/>
      <c r="F307" s="106"/>
      <c r="G307" s="113">
        <f>C307*F307</f>
        <v>0</v>
      </c>
    </row>
    <row r="308" spans="1:7" ht="90">
      <c r="A308" s="85"/>
      <c r="B308" s="7" t="s">
        <v>483</v>
      </c>
      <c r="C308" s="87"/>
      <c r="D308" s="95"/>
      <c r="E308" s="104"/>
      <c r="F308" s="107"/>
      <c r="G308" s="114"/>
    </row>
    <row r="309" spans="1:7" ht="12.75">
      <c r="A309" s="85"/>
      <c r="B309" s="19"/>
      <c r="C309" s="87"/>
      <c r="D309" s="95"/>
      <c r="E309" s="104"/>
      <c r="F309" s="107"/>
      <c r="G309" s="114"/>
    </row>
    <row r="310" spans="1:7" ht="22.5">
      <c r="A310" s="85"/>
      <c r="B310" s="7" t="s">
        <v>484</v>
      </c>
      <c r="C310" s="87"/>
      <c r="D310" s="95"/>
      <c r="E310" s="104"/>
      <c r="F310" s="107"/>
      <c r="G310" s="114"/>
    </row>
    <row r="311" spans="1:7" ht="23.25" thickBot="1">
      <c r="A311" s="102"/>
      <c r="B311" s="15" t="s">
        <v>1045</v>
      </c>
      <c r="C311" s="86"/>
      <c r="D311" s="96"/>
      <c r="E311" s="105"/>
      <c r="F311" s="108"/>
      <c r="G311" s="115"/>
    </row>
    <row r="312" spans="1:7" ht="22.5">
      <c r="A312" s="93">
        <v>41</v>
      </c>
      <c r="B312" s="7" t="s">
        <v>876</v>
      </c>
      <c r="C312" s="97">
        <v>1</v>
      </c>
      <c r="D312" s="97" t="s">
        <v>18</v>
      </c>
      <c r="E312" s="103"/>
      <c r="F312" s="106"/>
      <c r="G312" s="113">
        <f>C312*F312</f>
        <v>0</v>
      </c>
    </row>
    <row r="313" spans="1:7" ht="23.25" thickBot="1">
      <c r="A313" s="102"/>
      <c r="B313" s="8" t="s">
        <v>1046</v>
      </c>
      <c r="C313" s="86"/>
      <c r="D313" s="96"/>
      <c r="E313" s="105"/>
      <c r="F313" s="108"/>
      <c r="G313" s="115"/>
    </row>
    <row r="314" spans="1:7" ht="22.5">
      <c r="A314" s="93">
        <v>42</v>
      </c>
      <c r="B314" s="7" t="s">
        <v>1047</v>
      </c>
      <c r="C314" s="97">
        <v>1</v>
      </c>
      <c r="D314" s="97" t="s">
        <v>17</v>
      </c>
      <c r="E314" s="103"/>
      <c r="F314" s="106"/>
      <c r="G314" s="113">
        <f>C314*F314</f>
        <v>0</v>
      </c>
    </row>
    <row r="315" spans="1:7" ht="34.5" thickBot="1">
      <c r="A315" s="102"/>
      <c r="B315" s="8" t="s">
        <v>1048</v>
      </c>
      <c r="C315" s="86"/>
      <c r="D315" s="96"/>
      <c r="E315" s="105"/>
      <c r="F315" s="108"/>
      <c r="G315" s="115"/>
    </row>
    <row r="316" spans="1:7" ht="13.5" thickBot="1">
      <c r="A316" s="36">
        <v>43</v>
      </c>
      <c r="B316" s="8" t="s">
        <v>1049</v>
      </c>
      <c r="C316" s="38">
        <v>1</v>
      </c>
      <c r="D316" s="38" t="s">
        <v>17</v>
      </c>
      <c r="E316" s="49"/>
      <c r="F316" s="47"/>
      <c r="G316" s="5">
        <f>C316*F316</f>
        <v>0</v>
      </c>
    </row>
    <row r="317" spans="1:7" ht="22.5">
      <c r="A317" s="93">
        <v>44</v>
      </c>
      <c r="B317" s="7" t="s">
        <v>485</v>
      </c>
      <c r="C317" s="97">
        <v>1</v>
      </c>
      <c r="D317" s="97" t="s">
        <v>17</v>
      </c>
      <c r="E317" s="103"/>
      <c r="F317" s="106"/>
      <c r="G317" s="113">
        <f>C317*F317</f>
        <v>0</v>
      </c>
    </row>
    <row r="318" spans="1:7" ht="34.5" thickBot="1">
      <c r="A318" s="102"/>
      <c r="B318" s="8" t="s">
        <v>1050</v>
      </c>
      <c r="C318" s="86"/>
      <c r="D318" s="96"/>
      <c r="E318" s="105"/>
      <c r="F318" s="108"/>
      <c r="G318" s="115"/>
    </row>
    <row r="319" spans="1:7" ht="12.75">
      <c r="A319" s="93">
        <v>45</v>
      </c>
      <c r="B319" s="7" t="s">
        <v>1051</v>
      </c>
      <c r="C319" s="97">
        <v>1</v>
      </c>
      <c r="D319" s="97"/>
      <c r="E319" s="103"/>
      <c r="F319" s="106"/>
      <c r="G319" s="113">
        <f>C319*F319</f>
        <v>0</v>
      </c>
    </row>
    <row r="320" spans="1:7" ht="12.75">
      <c r="A320" s="85"/>
      <c r="B320" s="7" t="s">
        <v>486</v>
      </c>
      <c r="C320" s="87"/>
      <c r="D320" s="95"/>
      <c r="E320" s="104"/>
      <c r="F320" s="107"/>
      <c r="G320" s="114"/>
    </row>
    <row r="321" spans="1:7" ht="13.5" thickBot="1">
      <c r="A321" s="102"/>
      <c r="B321" s="8" t="s">
        <v>487</v>
      </c>
      <c r="C321" s="86"/>
      <c r="D321" s="96"/>
      <c r="E321" s="105"/>
      <c r="F321" s="108"/>
      <c r="G321" s="115"/>
    </row>
    <row r="322" spans="1:7" ht="12.75">
      <c r="A322" s="93">
        <v>46</v>
      </c>
      <c r="B322" s="7" t="s">
        <v>488</v>
      </c>
      <c r="C322" s="97">
        <v>1</v>
      </c>
      <c r="D322" s="97" t="s">
        <v>17</v>
      </c>
      <c r="E322" s="103"/>
      <c r="F322" s="106"/>
      <c r="G322" s="113">
        <f>C322*F322</f>
        <v>0</v>
      </c>
    </row>
    <row r="323" spans="1:7" ht="22.5">
      <c r="A323" s="85"/>
      <c r="B323" s="7" t="s">
        <v>489</v>
      </c>
      <c r="C323" s="87"/>
      <c r="D323" s="95"/>
      <c r="E323" s="104"/>
      <c r="F323" s="107"/>
      <c r="G323" s="114"/>
    </row>
    <row r="324" spans="1:7" ht="13.5" thickBot="1">
      <c r="A324" s="102"/>
      <c r="B324" s="8" t="s">
        <v>490</v>
      </c>
      <c r="C324" s="86"/>
      <c r="D324" s="96"/>
      <c r="E324" s="105"/>
      <c r="F324" s="108"/>
      <c r="G324" s="115"/>
    </row>
    <row r="325" spans="1:7" ht="12.75">
      <c r="A325" s="93">
        <v>47</v>
      </c>
      <c r="B325" s="7" t="s">
        <v>491</v>
      </c>
      <c r="C325" s="97">
        <v>1</v>
      </c>
      <c r="D325" s="97" t="s">
        <v>17</v>
      </c>
      <c r="E325" s="103"/>
      <c r="F325" s="106"/>
      <c r="G325" s="113">
        <f>C325*F325</f>
        <v>0</v>
      </c>
    </row>
    <row r="326" spans="1:7" ht="33.75">
      <c r="A326" s="85"/>
      <c r="B326" s="7" t="s">
        <v>492</v>
      </c>
      <c r="C326" s="87"/>
      <c r="D326" s="95"/>
      <c r="E326" s="104"/>
      <c r="F326" s="107"/>
      <c r="G326" s="114"/>
    </row>
    <row r="327" spans="1:7" ht="13.5" thickBot="1">
      <c r="A327" s="102"/>
      <c r="B327" s="8" t="s">
        <v>493</v>
      </c>
      <c r="C327" s="86"/>
      <c r="D327" s="96"/>
      <c r="E327" s="105"/>
      <c r="F327" s="108"/>
      <c r="G327" s="115"/>
    </row>
    <row r="328" spans="1:7" ht="12.75">
      <c r="A328" s="93">
        <v>48</v>
      </c>
      <c r="B328" s="7" t="s">
        <v>1052</v>
      </c>
      <c r="C328" s="97">
        <v>1</v>
      </c>
      <c r="D328" s="97" t="s">
        <v>17</v>
      </c>
      <c r="E328" s="103"/>
      <c r="F328" s="106"/>
      <c r="G328" s="113">
        <f>C328*F328</f>
        <v>0</v>
      </c>
    </row>
    <row r="329" spans="1:7" ht="23.25" thickBot="1">
      <c r="A329" s="102"/>
      <c r="B329" s="8" t="s">
        <v>1053</v>
      </c>
      <c r="C329" s="86"/>
      <c r="D329" s="96"/>
      <c r="E329" s="105"/>
      <c r="F329" s="108"/>
      <c r="G329" s="115"/>
    </row>
    <row r="330" spans="1:7" ht="12.75">
      <c r="A330" s="93">
        <v>49</v>
      </c>
      <c r="B330" s="7" t="s">
        <v>494</v>
      </c>
      <c r="C330" s="97">
        <v>1</v>
      </c>
      <c r="D330" s="97" t="s">
        <v>17</v>
      </c>
      <c r="E330" s="103"/>
      <c r="F330" s="106"/>
      <c r="G330" s="113">
        <f>C330*F330</f>
        <v>0</v>
      </c>
    </row>
    <row r="331" spans="1:7" ht="33.75">
      <c r="A331" s="85"/>
      <c r="B331" s="7" t="s">
        <v>495</v>
      </c>
      <c r="C331" s="87"/>
      <c r="D331" s="95"/>
      <c r="E331" s="104"/>
      <c r="F331" s="107"/>
      <c r="G331" s="114"/>
    </row>
    <row r="332" spans="1:7" ht="13.5" thickBot="1">
      <c r="A332" s="102"/>
      <c r="B332" s="8" t="s">
        <v>496</v>
      </c>
      <c r="C332" s="86"/>
      <c r="D332" s="96"/>
      <c r="E332" s="105"/>
      <c r="F332" s="108"/>
      <c r="G332" s="115"/>
    </row>
    <row r="333" spans="1:7" ht="12.75">
      <c r="A333" s="93">
        <v>50</v>
      </c>
      <c r="B333" s="7" t="s">
        <v>1054</v>
      </c>
      <c r="C333" s="97">
        <v>1</v>
      </c>
      <c r="D333" s="97" t="s">
        <v>17</v>
      </c>
      <c r="E333" s="103"/>
      <c r="F333" s="106"/>
      <c r="G333" s="113">
        <f>C333*F333</f>
        <v>0</v>
      </c>
    </row>
    <row r="334" spans="1:7" ht="57" thickBot="1">
      <c r="A334" s="102"/>
      <c r="B334" s="8" t="s">
        <v>1055</v>
      </c>
      <c r="C334" s="86"/>
      <c r="D334" s="96"/>
      <c r="E334" s="105"/>
      <c r="F334" s="108"/>
      <c r="G334" s="115"/>
    </row>
    <row r="335" spans="1:7" ht="12.75">
      <c r="A335" s="93">
        <v>51</v>
      </c>
      <c r="B335" s="7" t="s">
        <v>1056</v>
      </c>
      <c r="C335" s="97">
        <v>1</v>
      </c>
      <c r="D335" s="97" t="s">
        <v>17</v>
      </c>
      <c r="E335" s="103"/>
      <c r="F335" s="106"/>
      <c r="G335" s="113">
        <f>C335*F335</f>
        <v>0</v>
      </c>
    </row>
    <row r="336" spans="1:7" ht="12.75">
      <c r="A336" s="85"/>
      <c r="B336" s="7" t="s">
        <v>497</v>
      </c>
      <c r="C336" s="87"/>
      <c r="D336" s="95"/>
      <c r="E336" s="104"/>
      <c r="F336" s="107"/>
      <c r="G336" s="114"/>
    </row>
    <row r="337" spans="1:7" ht="23.25" thickBot="1">
      <c r="A337" s="102"/>
      <c r="B337" s="8" t="s">
        <v>498</v>
      </c>
      <c r="C337" s="86"/>
      <c r="D337" s="96"/>
      <c r="E337" s="105"/>
      <c r="F337" s="108"/>
      <c r="G337" s="115"/>
    </row>
    <row r="338" spans="1:7" ht="23.25" thickBot="1">
      <c r="A338" s="36">
        <v>52</v>
      </c>
      <c r="B338" s="8" t="s">
        <v>920</v>
      </c>
      <c r="C338" s="82">
        <v>2</v>
      </c>
      <c r="D338" s="82" t="s">
        <v>17</v>
      </c>
      <c r="E338" s="49"/>
      <c r="F338" s="47"/>
      <c r="G338" s="5">
        <f>C338*F338</f>
        <v>0</v>
      </c>
    </row>
    <row r="339" spans="1:7" ht="12.75">
      <c r="A339" s="93">
        <v>53</v>
      </c>
      <c r="B339" s="7" t="s">
        <v>1057</v>
      </c>
      <c r="C339" s="97">
        <v>1</v>
      </c>
      <c r="D339" s="97" t="s">
        <v>17</v>
      </c>
      <c r="E339" s="103"/>
      <c r="F339" s="106"/>
      <c r="G339" s="113">
        <f>C339*F339</f>
        <v>0</v>
      </c>
    </row>
    <row r="340" spans="1:7" ht="23.25" thickBot="1">
      <c r="A340" s="102"/>
      <c r="B340" s="8" t="s">
        <v>1058</v>
      </c>
      <c r="C340" s="86"/>
      <c r="D340" s="96"/>
      <c r="E340" s="105"/>
      <c r="F340" s="108"/>
      <c r="G340" s="115"/>
    </row>
    <row r="341" spans="1:7" ht="12.75">
      <c r="A341" s="93">
        <v>54</v>
      </c>
      <c r="B341" s="7" t="s">
        <v>499</v>
      </c>
      <c r="C341" s="97">
        <v>1</v>
      </c>
      <c r="D341" s="97" t="s">
        <v>17</v>
      </c>
      <c r="E341" s="103"/>
      <c r="F341" s="106"/>
      <c r="G341" s="113">
        <f>C341*F341</f>
        <v>0</v>
      </c>
    </row>
    <row r="342" spans="1:7" ht="34.5" thickBot="1">
      <c r="A342" s="102"/>
      <c r="B342" s="8" t="s">
        <v>1059</v>
      </c>
      <c r="C342" s="86"/>
      <c r="D342" s="96"/>
      <c r="E342" s="105"/>
      <c r="F342" s="108"/>
      <c r="G342" s="115"/>
    </row>
    <row r="343" spans="1:7" ht="22.5">
      <c r="A343" s="93">
        <v>55</v>
      </c>
      <c r="B343" s="7" t="s">
        <v>1060</v>
      </c>
      <c r="C343" s="97">
        <v>1</v>
      </c>
      <c r="D343" s="97" t="s">
        <v>17</v>
      </c>
      <c r="E343" s="103"/>
      <c r="F343" s="106"/>
      <c r="G343" s="113">
        <f>C343*F343</f>
        <v>0</v>
      </c>
    </row>
    <row r="344" spans="1:7" ht="57" thickBot="1">
      <c r="A344" s="102"/>
      <c r="B344" s="8" t="s">
        <v>1061</v>
      </c>
      <c r="C344" s="86"/>
      <c r="D344" s="96"/>
      <c r="E344" s="105"/>
      <c r="F344" s="108"/>
      <c r="G344" s="115"/>
    </row>
    <row r="345" spans="1:7" ht="12.75">
      <c r="A345" s="93">
        <v>56</v>
      </c>
      <c r="B345" s="7" t="s">
        <v>1062</v>
      </c>
      <c r="C345" s="97">
        <v>1</v>
      </c>
      <c r="D345" s="97" t="s">
        <v>17</v>
      </c>
      <c r="E345" s="103"/>
      <c r="F345" s="106"/>
      <c r="G345" s="113">
        <f>C345*F345</f>
        <v>0</v>
      </c>
    </row>
    <row r="346" spans="1:7" ht="68.25" thickBot="1">
      <c r="A346" s="102"/>
      <c r="B346" s="8" t="s">
        <v>1063</v>
      </c>
      <c r="C346" s="86"/>
      <c r="D346" s="96"/>
      <c r="E346" s="105"/>
      <c r="F346" s="108"/>
      <c r="G346" s="115"/>
    </row>
    <row r="347" spans="1:7" ht="12.75">
      <c r="A347" s="93">
        <v>57</v>
      </c>
      <c r="B347" s="7" t="s">
        <v>500</v>
      </c>
      <c r="C347" s="97">
        <v>1</v>
      </c>
      <c r="D347" s="97" t="s">
        <v>17</v>
      </c>
      <c r="E347" s="103"/>
      <c r="F347" s="106"/>
      <c r="G347" s="113">
        <f>C347*F347</f>
        <v>0</v>
      </c>
    </row>
    <row r="348" spans="1:7" ht="23.25" thickBot="1">
      <c r="A348" s="102"/>
      <c r="B348" s="8" t="s">
        <v>1064</v>
      </c>
      <c r="C348" s="86"/>
      <c r="D348" s="96"/>
      <c r="E348" s="105"/>
      <c r="F348" s="108"/>
      <c r="G348" s="115"/>
    </row>
    <row r="349" spans="1:7" ht="12.75">
      <c r="A349" s="93">
        <v>58</v>
      </c>
      <c r="B349" s="7" t="s">
        <v>1065</v>
      </c>
      <c r="C349" s="97">
        <v>1</v>
      </c>
      <c r="D349" s="97" t="s">
        <v>17</v>
      </c>
      <c r="E349" s="103"/>
      <c r="F349" s="106"/>
      <c r="G349" s="113">
        <f>C349*F349</f>
        <v>0</v>
      </c>
    </row>
    <row r="350" spans="1:7" ht="33.75">
      <c r="A350" s="85"/>
      <c r="B350" s="7" t="s">
        <v>501</v>
      </c>
      <c r="C350" s="87"/>
      <c r="D350" s="95"/>
      <c r="E350" s="104"/>
      <c r="F350" s="107"/>
      <c r="G350" s="114"/>
    </row>
    <row r="351" spans="1:7" ht="12.75">
      <c r="A351" s="85"/>
      <c r="B351" s="7" t="s">
        <v>1066</v>
      </c>
      <c r="C351" s="87"/>
      <c r="D351" s="95"/>
      <c r="E351" s="104"/>
      <c r="F351" s="107"/>
      <c r="G351" s="114"/>
    </row>
    <row r="352" spans="1:7" ht="34.5" thickBot="1">
      <c r="A352" s="102"/>
      <c r="B352" s="8" t="s">
        <v>502</v>
      </c>
      <c r="C352" s="86"/>
      <c r="D352" s="96"/>
      <c r="E352" s="105"/>
      <c r="F352" s="108"/>
      <c r="G352" s="115"/>
    </row>
    <row r="353" spans="1:7" ht="12.75">
      <c r="A353" s="93">
        <v>59</v>
      </c>
      <c r="B353" s="7" t="s">
        <v>1067</v>
      </c>
      <c r="C353" s="97">
        <v>1</v>
      </c>
      <c r="D353" s="97" t="s">
        <v>17</v>
      </c>
      <c r="E353" s="103"/>
      <c r="F353" s="106"/>
      <c r="G353" s="113">
        <f>C353*F353</f>
        <v>0</v>
      </c>
    </row>
    <row r="354" spans="1:7" ht="33.75">
      <c r="A354" s="85"/>
      <c r="B354" s="7" t="s">
        <v>503</v>
      </c>
      <c r="C354" s="87"/>
      <c r="D354" s="95"/>
      <c r="E354" s="104"/>
      <c r="F354" s="107"/>
      <c r="G354" s="114"/>
    </row>
    <row r="355" spans="1:7" ht="23.25" thickBot="1">
      <c r="A355" s="102"/>
      <c r="B355" s="8" t="s">
        <v>504</v>
      </c>
      <c r="C355" s="86"/>
      <c r="D355" s="96"/>
      <c r="E355" s="105"/>
      <c r="F355" s="108"/>
      <c r="G355" s="115"/>
    </row>
    <row r="356" spans="1:7" ht="12.75">
      <c r="A356" s="93">
        <v>60</v>
      </c>
      <c r="B356" s="7" t="s">
        <v>505</v>
      </c>
      <c r="C356" s="97">
        <v>1</v>
      </c>
      <c r="D356" s="97"/>
      <c r="E356" s="103"/>
      <c r="F356" s="106"/>
      <c r="G356" s="113">
        <f>C356*F356</f>
        <v>0</v>
      </c>
    </row>
    <row r="357" spans="1:7" ht="45.75" thickBot="1">
      <c r="A357" s="102"/>
      <c r="B357" s="8" t="s">
        <v>1068</v>
      </c>
      <c r="C357" s="86"/>
      <c r="D357" s="96"/>
      <c r="E357" s="105"/>
      <c r="F357" s="108"/>
      <c r="G357" s="115"/>
    </row>
    <row r="358" spans="1:7" ht="12.75">
      <c r="A358" s="93">
        <v>61</v>
      </c>
      <c r="B358" s="7" t="s">
        <v>506</v>
      </c>
      <c r="C358" s="97">
        <v>1</v>
      </c>
      <c r="D358" s="97" t="s">
        <v>17</v>
      </c>
      <c r="E358" s="103"/>
      <c r="F358" s="106"/>
      <c r="G358" s="113">
        <f>C358*F358</f>
        <v>0</v>
      </c>
    </row>
    <row r="359" spans="1:7" ht="45.75" thickBot="1">
      <c r="A359" s="102"/>
      <c r="B359" s="8" t="s">
        <v>1069</v>
      </c>
      <c r="C359" s="86"/>
      <c r="D359" s="96"/>
      <c r="E359" s="105"/>
      <c r="F359" s="108"/>
      <c r="G359" s="115"/>
    </row>
    <row r="360" spans="1:7" ht="22.5">
      <c r="A360" s="93">
        <v>62</v>
      </c>
      <c r="B360" s="7" t="s">
        <v>507</v>
      </c>
      <c r="C360" s="97">
        <v>1</v>
      </c>
      <c r="D360" s="97" t="s">
        <v>17</v>
      </c>
      <c r="E360" s="103"/>
      <c r="F360" s="106"/>
      <c r="G360" s="113">
        <f>C360*F360</f>
        <v>0</v>
      </c>
    </row>
    <row r="361" spans="1:7" ht="34.5" thickBot="1">
      <c r="A361" s="102"/>
      <c r="B361" s="8" t="s">
        <v>1070</v>
      </c>
      <c r="C361" s="86"/>
      <c r="D361" s="96"/>
      <c r="E361" s="105"/>
      <c r="F361" s="108"/>
      <c r="G361" s="115"/>
    </row>
    <row r="362" spans="1:7" ht="12.75">
      <c r="A362" s="93">
        <v>63</v>
      </c>
      <c r="B362" s="7" t="s">
        <v>508</v>
      </c>
      <c r="C362" s="97">
        <v>2</v>
      </c>
      <c r="D362" s="97" t="s">
        <v>17</v>
      </c>
      <c r="E362" s="103"/>
      <c r="F362" s="106"/>
      <c r="G362" s="113">
        <f>C362*F362</f>
        <v>0</v>
      </c>
    </row>
    <row r="363" spans="1:7" ht="45.75" thickBot="1">
      <c r="A363" s="102"/>
      <c r="B363" s="8" t="s">
        <v>1071</v>
      </c>
      <c r="C363" s="86"/>
      <c r="D363" s="96"/>
      <c r="E363" s="105"/>
      <c r="F363" s="108"/>
      <c r="G363" s="115"/>
    </row>
    <row r="364" spans="1:7" ht="12.75">
      <c r="A364" s="93">
        <v>64</v>
      </c>
      <c r="B364" s="7" t="s">
        <v>509</v>
      </c>
      <c r="C364" s="97">
        <v>11</v>
      </c>
      <c r="D364" s="97" t="s">
        <v>17</v>
      </c>
      <c r="E364" s="103"/>
      <c r="F364" s="106"/>
      <c r="G364" s="113">
        <f>C364*F364</f>
        <v>0</v>
      </c>
    </row>
    <row r="365" spans="1:7" ht="45.75" thickBot="1">
      <c r="A365" s="102"/>
      <c r="B365" s="8" t="s">
        <v>1072</v>
      </c>
      <c r="C365" s="86"/>
      <c r="D365" s="96"/>
      <c r="E365" s="105"/>
      <c r="F365" s="108"/>
      <c r="G365" s="115"/>
    </row>
    <row r="366" spans="1:7" ht="12.75">
      <c r="A366" s="93">
        <v>65</v>
      </c>
      <c r="B366" s="7" t="s">
        <v>510</v>
      </c>
      <c r="C366" s="97">
        <v>4</v>
      </c>
      <c r="D366" s="97" t="s">
        <v>17</v>
      </c>
      <c r="E366" s="103"/>
      <c r="F366" s="106"/>
      <c r="G366" s="113">
        <f>C366*F366</f>
        <v>0</v>
      </c>
    </row>
    <row r="367" spans="1:7" ht="79.5" thickBot="1">
      <c r="A367" s="102"/>
      <c r="B367" s="8" t="s">
        <v>1073</v>
      </c>
      <c r="C367" s="86"/>
      <c r="D367" s="96"/>
      <c r="E367" s="105"/>
      <c r="F367" s="108"/>
      <c r="G367" s="115"/>
    </row>
    <row r="368" spans="1:7" ht="22.5">
      <c r="A368" s="93">
        <v>66</v>
      </c>
      <c r="B368" s="7" t="s">
        <v>1074</v>
      </c>
      <c r="C368" s="97">
        <v>1</v>
      </c>
      <c r="D368" s="97" t="s">
        <v>17</v>
      </c>
      <c r="E368" s="103"/>
      <c r="F368" s="106"/>
      <c r="G368" s="113">
        <f>C368*F368</f>
        <v>0</v>
      </c>
    </row>
    <row r="369" spans="1:7" ht="67.5">
      <c r="A369" s="85"/>
      <c r="B369" s="7" t="s">
        <v>511</v>
      </c>
      <c r="C369" s="87"/>
      <c r="D369" s="95"/>
      <c r="E369" s="104"/>
      <c r="F369" s="107"/>
      <c r="G369" s="114"/>
    </row>
    <row r="370" spans="1:7" ht="23.25" thickBot="1">
      <c r="A370" s="102"/>
      <c r="B370" s="8" t="s">
        <v>512</v>
      </c>
      <c r="C370" s="86"/>
      <c r="D370" s="96"/>
      <c r="E370" s="105"/>
      <c r="F370" s="108"/>
      <c r="G370" s="115"/>
    </row>
    <row r="371" spans="1:7" ht="12.75">
      <c r="A371" s="93">
        <v>67</v>
      </c>
      <c r="B371" s="7" t="s">
        <v>513</v>
      </c>
      <c r="C371" s="97">
        <v>1</v>
      </c>
      <c r="D371" s="97" t="s">
        <v>17</v>
      </c>
      <c r="E371" s="103"/>
      <c r="F371" s="106"/>
      <c r="G371" s="113">
        <f>C371*F371</f>
        <v>0</v>
      </c>
    </row>
    <row r="372" spans="1:7" ht="45.75" thickBot="1">
      <c r="A372" s="102"/>
      <c r="B372" s="8" t="s">
        <v>1075</v>
      </c>
      <c r="C372" s="86"/>
      <c r="D372" s="96"/>
      <c r="E372" s="105"/>
      <c r="F372" s="108"/>
      <c r="G372" s="115"/>
    </row>
    <row r="373" spans="1:7" ht="22.5">
      <c r="A373" s="93">
        <v>68</v>
      </c>
      <c r="B373" s="20" t="s">
        <v>1076</v>
      </c>
      <c r="C373" s="97">
        <v>1</v>
      </c>
      <c r="D373" s="97" t="s">
        <v>17</v>
      </c>
      <c r="E373" s="103"/>
      <c r="F373" s="106"/>
      <c r="G373" s="113">
        <f>C373*F373</f>
        <v>0</v>
      </c>
    </row>
    <row r="374" spans="1:7" ht="13.5" thickBot="1">
      <c r="A374" s="102"/>
      <c r="B374" s="21" t="s">
        <v>1077</v>
      </c>
      <c r="C374" s="86"/>
      <c r="D374" s="96"/>
      <c r="E374" s="105"/>
      <c r="F374" s="108"/>
      <c r="G374" s="115"/>
    </row>
    <row r="375" spans="1:7" ht="22.5">
      <c r="A375" s="93">
        <v>69</v>
      </c>
      <c r="B375" s="20" t="s">
        <v>1078</v>
      </c>
      <c r="C375" s="97">
        <v>1</v>
      </c>
      <c r="D375" s="97" t="s">
        <v>17</v>
      </c>
      <c r="E375" s="103"/>
      <c r="F375" s="106"/>
      <c r="G375" s="113">
        <f>C375*F375</f>
        <v>0</v>
      </c>
    </row>
    <row r="376" spans="1:7" ht="12.75">
      <c r="A376" s="85"/>
      <c r="B376" s="20" t="s">
        <v>1079</v>
      </c>
      <c r="C376" s="87"/>
      <c r="D376" s="95"/>
      <c r="E376" s="104"/>
      <c r="F376" s="107"/>
      <c r="G376" s="114"/>
    </row>
    <row r="377" spans="1:7" ht="45.75" thickBot="1">
      <c r="A377" s="102"/>
      <c r="B377" s="10" t="s">
        <v>1080</v>
      </c>
      <c r="C377" s="86"/>
      <c r="D377" s="96"/>
      <c r="E377" s="105"/>
      <c r="F377" s="108"/>
      <c r="G377" s="115"/>
    </row>
    <row r="378" spans="1:7" ht="22.5">
      <c r="A378" s="93">
        <v>70</v>
      </c>
      <c r="B378" s="20" t="s">
        <v>1081</v>
      </c>
      <c r="C378" s="97">
        <v>1</v>
      </c>
      <c r="D378" s="97" t="s">
        <v>17</v>
      </c>
      <c r="E378" s="103"/>
      <c r="F378" s="106"/>
      <c r="G378" s="113">
        <f>C378*F378</f>
        <v>0</v>
      </c>
    </row>
    <row r="379" spans="1:7" ht="12.75">
      <c r="A379" s="85"/>
      <c r="B379" s="20" t="s">
        <v>1079</v>
      </c>
      <c r="C379" s="87"/>
      <c r="D379" s="95"/>
      <c r="E379" s="104"/>
      <c r="F379" s="107"/>
      <c r="G379" s="114"/>
    </row>
    <row r="380" spans="1:7" ht="68.25" thickBot="1">
      <c r="A380" s="102"/>
      <c r="B380" s="10" t="s">
        <v>1082</v>
      </c>
      <c r="C380" s="86"/>
      <c r="D380" s="96"/>
      <c r="E380" s="105"/>
      <c r="F380" s="108"/>
      <c r="G380" s="115"/>
    </row>
    <row r="381" spans="1:7" ht="22.5">
      <c r="A381" s="93">
        <v>71</v>
      </c>
      <c r="B381" s="9" t="s">
        <v>514</v>
      </c>
      <c r="C381" s="97">
        <v>1</v>
      </c>
      <c r="D381" s="97" t="s">
        <v>17</v>
      </c>
      <c r="E381" s="103"/>
      <c r="F381" s="106"/>
      <c r="G381" s="113">
        <f>C381*F381</f>
        <v>0</v>
      </c>
    </row>
    <row r="382" spans="1:7" ht="34.5" thickBot="1">
      <c r="A382" s="102"/>
      <c r="B382" s="10" t="s">
        <v>1083</v>
      </c>
      <c r="C382" s="86"/>
      <c r="D382" s="96"/>
      <c r="E382" s="105"/>
      <c r="F382" s="108"/>
      <c r="G382" s="115"/>
    </row>
    <row r="383" spans="1:7" ht="12.75">
      <c r="A383" s="93">
        <v>72</v>
      </c>
      <c r="B383" s="7" t="s">
        <v>515</v>
      </c>
      <c r="C383" s="97">
        <v>1</v>
      </c>
      <c r="D383" s="97" t="s">
        <v>17</v>
      </c>
      <c r="E383" s="103"/>
      <c r="F383" s="106"/>
      <c r="G383" s="113">
        <f>C383*F383</f>
        <v>0</v>
      </c>
    </row>
    <row r="384" spans="1:7" ht="45.75" thickBot="1">
      <c r="A384" s="102"/>
      <c r="B384" s="8" t="s">
        <v>1084</v>
      </c>
      <c r="C384" s="86"/>
      <c r="D384" s="96"/>
      <c r="E384" s="105"/>
      <c r="F384" s="108"/>
      <c r="G384" s="115"/>
    </row>
    <row r="385" spans="1:7" ht="13.5" thickBot="1">
      <c r="A385" s="36">
        <v>73</v>
      </c>
      <c r="B385" s="8" t="s">
        <v>454</v>
      </c>
      <c r="C385" s="38">
        <v>1</v>
      </c>
      <c r="D385" s="38" t="s">
        <v>17</v>
      </c>
      <c r="E385" s="49"/>
      <c r="F385" s="47"/>
      <c r="G385" s="5">
        <f>C385*F385</f>
        <v>0</v>
      </c>
    </row>
    <row r="386" spans="1:7" ht="13.5" thickBot="1">
      <c r="A386" s="36">
        <v>74</v>
      </c>
      <c r="B386" s="8" t="s">
        <v>516</v>
      </c>
      <c r="C386" s="38">
        <v>1</v>
      </c>
      <c r="D386" s="38" t="s">
        <v>17</v>
      </c>
      <c r="E386" s="49"/>
      <c r="F386" s="47"/>
      <c r="G386" s="5">
        <f>C386*F386</f>
        <v>0</v>
      </c>
    </row>
    <row r="387" spans="1:7" ht="45.75" thickBot="1">
      <c r="A387" s="36">
        <v>75</v>
      </c>
      <c r="B387" s="8" t="s">
        <v>970</v>
      </c>
      <c r="C387" s="38">
        <v>1</v>
      </c>
      <c r="D387" s="38" t="s">
        <v>17</v>
      </c>
      <c r="E387" s="49"/>
      <c r="F387" s="47"/>
      <c r="G387" s="5">
        <f>C387*F387</f>
        <v>0</v>
      </c>
    </row>
    <row r="388" spans="1:7" ht="12.75">
      <c r="A388" s="93">
        <v>76</v>
      </c>
      <c r="B388" s="7" t="s">
        <v>971</v>
      </c>
      <c r="C388" s="97">
        <v>1</v>
      </c>
      <c r="D388" s="97" t="s">
        <v>17</v>
      </c>
      <c r="E388" s="103"/>
      <c r="F388" s="106"/>
      <c r="G388" s="113">
        <f>C388*F388</f>
        <v>0</v>
      </c>
    </row>
    <row r="389" spans="1:7" ht="45.75" thickBot="1">
      <c r="A389" s="102"/>
      <c r="B389" s="8" t="s">
        <v>455</v>
      </c>
      <c r="C389" s="86"/>
      <c r="D389" s="96"/>
      <c r="E389" s="105"/>
      <c r="F389" s="108"/>
      <c r="G389" s="115"/>
    </row>
    <row r="390" spans="1:7" ht="12.75">
      <c r="A390" s="93">
        <v>77</v>
      </c>
      <c r="B390" s="7" t="s">
        <v>456</v>
      </c>
      <c r="C390" s="97">
        <v>3</v>
      </c>
      <c r="D390" s="97" t="s">
        <v>17</v>
      </c>
      <c r="E390" s="103"/>
      <c r="F390" s="106"/>
      <c r="G390" s="113">
        <f>C390*F390</f>
        <v>0</v>
      </c>
    </row>
    <row r="391" spans="1:7" ht="45.75" thickBot="1">
      <c r="A391" s="102"/>
      <c r="B391" s="8" t="s">
        <v>457</v>
      </c>
      <c r="C391" s="86"/>
      <c r="D391" s="96"/>
      <c r="E391" s="105"/>
      <c r="F391" s="108"/>
      <c r="G391" s="115"/>
    </row>
    <row r="392" spans="1:7" ht="34.5" thickBot="1">
      <c r="A392" s="36">
        <v>78</v>
      </c>
      <c r="B392" s="8" t="s">
        <v>972</v>
      </c>
      <c r="C392" s="38">
        <v>1</v>
      </c>
      <c r="D392" s="38" t="s">
        <v>17</v>
      </c>
      <c r="E392" s="49"/>
      <c r="F392" s="47"/>
      <c r="G392" s="5">
        <f>C392*F392</f>
        <v>0</v>
      </c>
    </row>
    <row r="393" spans="1:7" ht="12.75">
      <c r="A393" s="93">
        <v>79</v>
      </c>
      <c r="B393" s="9" t="s">
        <v>458</v>
      </c>
      <c r="C393" s="97">
        <v>3</v>
      </c>
      <c r="D393" s="97" t="s">
        <v>17</v>
      </c>
      <c r="E393" s="103"/>
      <c r="F393" s="106"/>
      <c r="G393" s="113">
        <f>C393*F393</f>
        <v>0</v>
      </c>
    </row>
    <row r="394" spans="1:7" ht="13.5" thickBot="1">
      <c r="A394" s="102"/>
      <c r="B394" s="10" t="s">
        <v>459</v>
      </c>
      <c r="C394" s="86"/>
      <c r="D394" s="96"/>
      <c r="E394" s="105"/>
      <c r="F394" s="108"/>
      <c r="G394" s="115"/>
    </row>
    <row r="395" spans="1:7" ht="12.75">
      <c r="A395" s="93">
        <v>80</v>
      </c>
      <c r="B395" s="9" t="s">
        <v>460</v>
      </c>
      <c r="C395" s="97">
        <v>4</v>
      </c>
      <c r="D395" s="97" t="s">
        <v>17</v>
      </c>
      <c r="E395" s="103"/>
      <c r="F395" s="106"/>
      <c r="G395" s="113">
        <f>C395*F395</f>
        <v>0</v>
      </c>
    </row>
    <row r="396" spans="1:7" ht="13.5" thickBot="1">
      <c r="A396" s="102"/>
      <c r="B396" s="10" t="s">
        <v>461</v>
      </c>
      <c r="C396" s="86"/>
      <c r="D396" s="96"/>
      <c r="E396" s="105"/>
      <c r="F396" s="108"/>
      <c r="G396" s="115"/>
    </row>
    <row r="397" spans="1:7" ht="12.75">
      <c r="A397" s="93">
        <v>81</v>
      </c>
      <c r="B397" s="9" t="s">
        <v>921</v>
      </c>
      <c r="C397" s="98">
        <v>1</v>
      </c>
      <c r="D397" s="98" t="s">
        <v>18</v>
      </c>
      <c r="E397" s="103"/>
      <c r="F397" s="106"/>
      <c r="G397" s="113">
        <f>C397*F397</f>
        <v>0</v>
      </c>
    </row>
    <row r="398" spans="1:7" ht="13.5" thickBot="1">
      <c r="A398" s="102"/>
      <c r="B398" s="10" t="s">
        <v>462</v>
      </c>
      <c r="C398" s="130"/>
      <c r="D398" s="100"/>
      <c r="E398" s="105"/>
      <c r="F398" s="108"/>
      <c r="G398" s="115"/>
    </row>
    <row r="399" spans="1:7" ht="12.75">
      <c r="A399" s="93">
        <v>82</v>
      </c>
      <c r="B399" s="7" t="s">
        <v>463</v>
      </c>
      <c r="C399" s="97">
        <v>1</v>
      </c>
      <c r="D399" s="97" t="s">
        <v>20</v>
      </c>
      <c r="E399" s="103"/>
      <c r="F399" s="106"/>
      <c r="G399" s="113">
        <f>C399*F399</f>
        <v>0</v>
      </c>
    </row>
    <row r="400" spans="1:7" ht="45.75" thickBot="1">
      <c r="A400" s="102"/>
      <c r="B400" s="8" t="s">
        <v>464</v>
      </c>
      <c r="C400" s="86"/>
      <c r="D400" s="96"/>
      <c r="E400" s="105"/>
      <c r="F400" s="108"/>
      <c r="G400" s="115"/>
    </row>
    <row r="401" spans="1:7" ht="23.25" thickBot="1">
      <c r="A401" s="36">
        <v>83</v>
      </c>
      <c r="B401" s="8" t="s">
        <v>973</v>
      </c>
      <c r="C401" s="38">
        <v>3</v>
      </c>
      <c r="D401" s="38" t="s">
        <v>17</v>
      </c>
      <c r="E401" s="49"/>
      <c r="F401" s="47"/>
      <c r="G401" s="5">
        <f aca="true" t="shared" si="1" ref="G401:G406">C401*F401</f>
        <v>0</v>
      </c>
    </row>
    <row r="402" spans="1:7" ht="23.25" thickBot="1">
      <c r="A402" s="36">
        <v>84</v>
      </c>
      <c r="B402" s="8" t="s">
        <v>974</v>
      </c>
      <c r="C402" s="38">
        <v>2</v>
      </c>
      <c r="D402" s="38" t="s">
        <v>17</v>
      </c>
      <c r="E402" s="49"/>
      <c r="F402" s="47"/>
      <c r="G402" s="5">
        <f t="shared" si="1"/>
        <v>0</v>
      </c>
    </row>
    <row r="403" spans="1:7" ht="23.25" thickBot="1">
      <c r="A403" s="36">
        <v>85</v>
      </c>
      <c r="B403" s="15" t="s">
        <v>975</v>
      </c>
      <c r="C403" s="38">
        <v>4</v>
      </c>
      <c r="D403" s="38" t="s">
        <v>17</v>
      </c>
      <c r="E403" s="49"/>
      <c r="F403" s="47"/>
      <c r="G403" s="5">
        <f t="shared" si="1"/>
        <v>0</v>
      </c>
    </row>
    <row r="404" spans="1:7" ht="13.5" thickBot="1">
      <c r="A404" s="36">
        <v>86</v>
      </c>
      <c r="B404" s="8" t="s">
        <v>465</v>
      </c>
      <c r="C404" s="38">
        <v>1</v>
      </c>
      <c r="D404" s="38" t="s">
        <v>17</v>
      </c>
      <c r="E404" s="49"/>
      <c r="F404" s="47"/>
      <c r="G404" s="5">
        <f t="shared" si="1"/>
        <v>0</v>
      </c>
    </row>
    <row r="405" spans="1:7" ht="13.5" thickBot="1">
      <c r="A405" s="36">
        <v>87</v>
      </c>
      <c r="B405" s="10" t="s">
        <v>466</v>
      </c>
      <c r="C405" s="38">
        <v>1</v>
      </c>
      <c r="D405" s="38" t="s">
        <v>17</v>
      </c>
      <c r="E405" s="49"/>
      <c r="F405" s="47"/>
      <c r="G405" s="5">
        <f t="shared" si="1"/>
        <v>0</v>
      </c>
    </row>
    <row r="406" spans="1:7" ht="13.5" thickBot="1">
      <c r="A406" s="36">
        <v>88</v>
      </c>
      <c r="B406" s="8" t="s">
        <v>976</v>
      </c>
      <c r="C406" s="38">
        <v>2</v>
      </c>
      <c r="D406" s="38" t="s">
        <v>17</v>
      </c>
      <c r="E406" s="49"/>
      <c r="F406" s="47"/>
      <c r="G406" s="5">
        <f t="shared" si="1"/>
        <v>0</v>
      </c>
    </row>
    <row r="407" spans="1:7" ht="13.5" thickBot="1">
      <c r="A407" s="36">
        <v>89</v>
      </c>
      <c r="B407" s="8" t="s">
        <v>467</v>
      </c>
      <c r="C407" s="38">
        <v>3</v>
      </c>
      <c r="D407" s="38" t="s">
        <v>17</v>
      </c>
      <c r="E407" s="49"/>
      <c r="F407" s="47"/>
      <c r="G407" s="5">
        <f>C407*F407</f>
        <v>0</v>
      </c>
    </row>
    <row r="408" spans="1:7" ht="12.75">
      <c r="A408" s="93">
        <v>90</v>
      </c>
      <c r="B408" s="7" t="s">
        <v>468</v>
      </c>
      <c r="C408" s="97">
        <v>1</v>
      </c>
      <c r="D408" s="97" t="s">
        <v>17</v>
      </c>
      <c r="E408" s="103"/>
      <c r="F408" s="106"/>
      <c r="G408" s="113">
        <f>C408*F408</f>
        <v>0</v>
      </c>
    </row>
    <row r="409" spans="1:7" ht="34.5" thickBot="1">
      <c r="A409" s="102"/>
      <c r="B409" s="8" t="s">
        <v>469</v>
      </c>
      <c r="C409" s="86"/>
      <c r="D409" s="96"/>
      <c r="E409" s="105"/>
      <c r="F409" s="108"/>
      <c r="G409" s="115"/>
    </row>
    <row r="410" spans="1:7" ht="12.75">
      <c r="A410" s="93">
        <v>91</v>
      </c>
      <c r="B410" s="9" t="s">
        <v>977</v>
      </c>
      <c r="C410" s="97">
        <v>1</v>
      </c>
      <c r="D410" s="97" t="s">
        <v>17</v>
      </c>
      <c r="E410" s="103"/>
      <c r="F410" s="106"/>
      <c r="G410" s="113">
        <f>C410*F410</f>
        <v>0</v>
      </c>
    </row>
    <row r="411" spans="1:7" ht="23.25" thickBot="1">
      <c r="A411" s="102"/>
      <c r="B411" s="10" t="s">
        <v>470</v>
      </c>
      <c r="C411" s="86"/>
      <c r="D411" s="96"/>
      <c r="E411" s="105"/>
      <c r="F411" s="108"/>
      <c r="G411" s="115"/>
    </row>
    <row r="412" spans="1:7" ht="22.5">
      <c r="A412" s="93">
        <v>92</v>
      </c>
      <c r="B412" s="7" t="s">
        <v>471</v>
      </c>
      <c r="C412" s="97">
        <v>1</v>
      </c>
      <c r="D412" s="97" t="s">
        <v>17</v>
      </c>
      <c r="E412" s="103"/>
      <c r="F412" s="106"/>
      <c r="G412" s="113">
        <f>C412*F412</f>
        <v>0</v>
      </c>
    </row>
    <row r="413" spans="1:7" ht="57" thickBot="1">
      <c r="A413" s="102"/>
      <c r="B413" s="8" t="s">
        <v>930</v>
      </c>
      <c r="C413" s="86"/>
      <c r="D413" s="96"/>
      <c r="E413" s="105"/>
      <c r="F413" s="108"/>
      <c r="G413" s="115"/>
    </row>
    <row r="414" spans="1:7" ht="12.75">
      <c r="A414" s="93">
        <v>93</v>
      </c>
      <c r="B414" s="9" t="s">
        <v>931</v>
      </c>
      <c r="C414" s="97">
        <v>1</v>
      </c>
      <c r="D414" s="97" t="s">
        <v>17</v>
      </c>
      <c r="E414" s="103"/>
      <c r="F414" s="106"/>
      <c r="G414" s="113">
        <f>C414*F414</f>
        <v>0</v>
      </c>
    </row>
    <row r="415" spans="1:7" ht="13.5" thickBot="1">
      <c r="A415" s="102"/>
      <c r="B415" s="10" t="s">
        <v>932</v>
      </c>
      <c r="C415" s="86"/>
      <c r="D415" s="96"/>
      <c r="E415" s="105"/>
      <c r="F415" s="108"/>
      <c r="G415" s="115"/>
    </row>
    <row r="416" spans="1:7" ht="12.75">
      <c r="A416" s="93">
        <v>94</v>
      </c>
      <c r="B416" s="7" t="s">
        <v>978</v>
      </c>
      <c r="C416" s="97">
        <v>1</v>
      </c>
      <c r="D416" s="97" t="s">
        <v>17</v>
      </c>
      <c r="E416" s="103"/>
      <c r="F416" s="106"/>
      <c r="G416" s="113">
        <f>C416*F416</f>
        <v>0</v>
      </c>
    </row>
    <row r="417" spans="1:7" ht="33.75">
      <c r="A417" s="85"/>
      <c r="B417" s="14" t="s">
        <v>979</v>
      </c>
      <c r="C417" s="87"/>
      <c r="D417" s="95"/>
      <c r="E417" s="104"/>
      <c r="F417" s="107"/>
      <c r="G417" s="114"/>
    </row>
    <row r="418" spans="1:7" ht="13.5" thickBot="1">
      <c r="A418" s="102"/>
      <c r="B418" s="15" t="s">
        <v>980</v>
      </c>
      <c r="C418" s="86"/>
      <c r="D418" s="96"/>
      <c r="E418" s="105"/>
      <c r="F418" s="108"/>
      <c r="G418" s="115"/>
    </row>
    <row r="419" spans="1:7" ht="12.75">
      <c r="A419" s="93">
        <v>95</v>
      </c>
      <c r="B419" s="7" t="s">
        <v>981</v>
      </c>
      <c r="C419" s="97">
        <v>1</v>
      </c>
      <c r="D419" s="97" t="s">
        <v>17</v>
      </c>
      <c r="E419" s="103"/>
      <c r="F419" s="106"/>
      <c r="G419" s="113">
        <f>C419*F419</f>
        <v>0</v>
      </c>
    </row>
    <row r="420" spans="1:7" ht="33.75">
      <c r="A420" s="85"/>
      <c r="B420" s="7" t="s">
        <v>534</v>
      </c>
      <c r="C420" s="87"/>
      <c r="D420" s="95"/>
      <c r="E420" s="104"/>
      <c r="F420" s="107"/>
      <c r="G420" s="114"/>
    </row>
    <row r="421" spans="1:7" ht="13.5" thickBot="1">
      <c r="A421" s="102"/>
      <c r="B421" s="8" t="s">
        <v>933</v>
      </c>
      <c r="C421" s="86"/>
      <c r="D421" s="96"/>
      <c r="E421" s="105"/>
      <c r="F421" s="108"/>
      <c r="G421" s="115"/>
    </row>
    <row r="422" spans="1:7" ht="12.75">
      <c r="A422" s="93">
        <v>96</v>
      </c>
      <c r="B422" s="7" t="s">
        <v>535</v>
      </c>
      <c r="C422" s="97">
        <v>1</v>
      </c>
      <c r="D422" s="97" t="s">
        <v>17</v>
      </c>
      <c r="E422" s="103"/>
      <c r="F422" s="106"/>
      <c r="G422" s="113">
        <f>C422*F422</f>
        <v>0</v>
      </c>
    </row>
    <row r="423" spans="1:7" ht="33.75">
      <c r="A423" s="85"/>
      <c r="B423" s="7" t="s">
        <v>536</v>
      </c>
      <c r="C423" s="87"/>
      <c r="D423" s="95"/>
      <c r="E423" s="104"/>
      <c r="F423" s="107"/>
      <c r="G423" s="114"/>
    </row>
    <row r="424" spans="1:7" ht="45.75" thickBot="1">
      <c r="A424" s="102"/>
      <c r="B424" s="8" t="s">
        <v>537</v>
      </c>
      <c r="C424" s="86"/>
      <c r="D424" s="96"/>
      <c r="E424" s="105"/>
      <c r="F424" s="108"/>
      <c r="G424" s="115"/>
    </row>
    <row r="425" spans="1:7" ht="12.75">
      <c r="A425" s="93">
        <v>97</v>
      </c>
      <c r="B425" s="7" t="s">
        <v>538</v>
      </c>
      <c r="C425" s="97">
        <v>1</v>
      </c>
      <c r="D425" s="97" t="s">
        <v>17</v>
      </c>
      <c r="E425" s="103"/>
      <c r="F425" s="106"/>
      <c r="G425" s="113">
        <f>C425*F425</f>
        <v>0</v>
      </c>
    </row>
    <row r="426" spans="1:7" ht="12.75">
      <c r="A426" s="85"/>
      <c r="B426" s="14" t="s">
        <v>539</v>
      </c>
      <c r="C426" s="87"/>
      <c r="D426" s="95"/>
      <c r="E426" s="104"/>
      <c r="F426" s="107"/>
      <c r="G426" s="114"/>
    </row>
    <row r="427" spans="1:7" ht="57" thickBot="1">
      <c r="A427" s="102"/>
      <c r="B427" s="15" t="s">
        <v>540</v>
      </c>
      <c r="C427" s="86"/>
      <c r="D427" s="96"/>
      <c r="E427" s="105"/>
      <c r="F427" s="108"/>
      <c r="G427" s="115"/>
    </row>
    <row r="428" spans="1:7" ht="12.75">
      <c r="A428" s="93">
        <v>98</v>
      </c>
      <c r="B428" s="7" t="s">
        <v>934</v>
      </c>
      <c r="C428" s="97">
        <v>1</v>
      </c>
      <c r="D428" s="97" t="s">
        <v>17</v>
      </c>
      <c r="E428" s="103"/>
      <c r="F428" s="106"/>
      <c r="G428" s="113">
        <f>C428*F428</f>
        <v>0</v>
      </c>
    </row>
    <row r="429" spans="1:7" ht="45.75" thickBot="1">
      <c r="A429" s="102"/>
      <c r="B429" s="8" t="s">
        <v>935</v>
      </c>
      <c r="C429" s="86"/>
      <c r="D429" s="96"/>
      <c r="E429" s="105"/>
      <c r="F429" s="108"/>
      <c r="G429" s="115"/>
    </row>
    <row r="430" spans="1:7" ht="12.75">
      <c r="A430" s="93">
        <v>99</v>
      </c>
      <c r="B430" s="7"/>
      <c r="C430" s="97">
        <v>1</v>
      </c>
      <c r="D430" s="97" t="s">
        <v>18</v>
      </c>
      <c r="E430" s="103"/>
      <c r="F430" s="106"/>
      <c r="G430" s="113">
        <f>C430*F430</f>
        <v>0</v>
      </c>
    </row>
    <row r="431" spans="1:7" ht="22.5">
      <c r="A431" s="85"/>
      <c r="B431" s="22" t="s">
        <v>883</v>
      </c>
      <c r="C431" s="87"/>
      <c r="D431" s="95"/>
      <c r="E431" s="104"/>
      <c r="F431" s="107"/>
      <c r="G431" s="114"/>
    </row>
    <row r="432" spans="1:7" ht="12.75">
      <c r="A432" s="85"/>
      <c r="B432" s="23" t="s">
        <v>884</v>
      </c>
      <c r="C432" s="87"/>
      <c r="D432" s="95"/>
      <c r="E432" s="104"/>
      <c r="F432" s="107"/>
      <c r="G432" s="114"/>
    </row>
    <row r="433" spans="1:7" ht="12.75">
      <c r="A433" s="85"/>
      <c r="B433" s="23" t="s">
        <v>885</v>
      </c>
      <c r="C433" s="87"/>
      <c r="D433" s="95"/>
      <c r="E433" s="104"/>
      <c r="F433" s="107"/>
      <c r="G433" s="114"/>
    </row>
    <row r="434" spans="1:7" ht="22.5">
      <c r="A434" s="85"/>
      <c r="B434" s="23" t="s">
        <v>936</v>
      </c>
      <c r="C434" s="87"/>
      <c r="D434" s="95"/>
      <c r="E434" s="104"/>
      <c r="F434" s="107"/>
      <c r="G434" s="114"/>
    </row>
    <row r="435" spans="1:7" ht="12.75">
      <c r="A435" s="85"/>
      <c r="B435" s="23" t="s">
        <v>937</v>
      </c>
      <c r="C435" s="87"/>
      <c r="D435" s="95"/>
      <c r="E435" s="104"/>
      <c r="F435" s="107"/>
      <c r="G435" s="114"/>
    </row>
    <row r="436" spans="1:7" ht="33.75">
      <c r="A436" s="85"/>
      <c r="B436" s="23" t="s">
        <v>938</v>
      </c>
      <c r="C436" s="87"/>
      <c r="D436" s="95"/>
      <c r="E436" s="104"/>
      <c r="F436" s="107"/>
      <c r="G436" s="114"/>
    </row>
    <row r="437" spans="1:7" ht="12.75">
      <c r="A437" s="85"/>
      <c r="B437" s="23" t="s">
        <v>939</v>
      </c>
      <c r="C437" s="87"/>
      <c r="D437" s="95"/>
      <c r="E437" s="104"/>
      <c r="F437" s="107"/>
      <c r="G437" s="114"/>
    </row>
    <row r="438" spans="1:7" ht="12.75">
      <c r="A438" s="85"/>
      <c r="B438" s="23" t="s">
        <v>940</v>
      </c>
      <c r="C438" s="87"/>
      <c r="D438" s="95"/>
      <c r="E438" s="104"/>
      <c r="F438" s="107"/>
      <c r="G438" s="114"/>
    </row>
    <row r="439" spans="1:7" ht="12.75">
      <c r="A439" s="85"/>
      <c r="B439" s="23" t="s">
        <v>941</v>
      </c>
      <c r="C439" s="87"/>
      <c r="D439" s="95"/>
      <c r="E439" s="104"/>
      <c r="F439" s="107"/>
      <c r="G439" s="114"/>
    </row>
    <row r="440" spans="1:7" ht="12.75">
      <c r="A440" s="85"/>
      <c r="B440" s="23" t="s">
        <v>942</v>
      </c>
      <c r="C440" s="87"/>
      <c r="D440" s="95"/>
      <c r="E440" s="104"/>
      <c r="F440" s="107"/>
      <c r="G440" s="114"/>
    </row>
    <row r="441" spans="1:7" ht="13.5" thickBot="1">
      <c r="A441" s="102"/>
      <c r="B441" s="46" t="s">
        <v>943</v>
      </c>
      <c r="C441" s="86"/>
      <c r="D441" s="96"/>
      <c r="E441" s="105"/>
      <c r="F441" s="108"/>
      <c r="G441" s="115"/>
    </row>
    <row r="442" spans="1:7" ht="22.5">
      <c r="A442" s="93">
        <v>100</v>
      </c>
      <c r="B442" s="7" t="s">
        <v>944</v>
      </c>
      <c r="C442" s="97">
        <v>5</v>
      </c>
      <c r="D442" s="97" t="s">
        <v>17</v>
      </c>
      <c r="E442" s="103"/>
      <c r="F442" s="106"/>
      <c r="G442" s="113">
        <f>C442*F442</f>
        <v>0</v>
      </c>
    </row>
    <row r="443" spans="1:7" ht="34.5" thickBot="1">
      <c r="A443" s="102"/>
      <c r="B443" s="8" t="s">
        <v>945</v>
      </c>
      <c r="C443" s="86"/>
      <c r="D443" s="96"/>
      <c r="E443" s="105"/>
      <c r="F443" s="108"/>
      <c r="G443" s="115"/>
    </row>
    <row r="444" spans="1:7" ht="22.5">
      <c r="A444" s="93">
        <v>101</v>
      </c>
      <c r="B444" s="7" t="s">
        <v>946</v>
      </c>
      <c r="C444" s="97">
        <v>1</v>
      </c>
      <c r="D444" s="97" t="s">
        <v>17</v>
      </c>
      <c r="E444" s="103"/>
      <c r="F444" s="106"/>
      <c r="G444" s="113">
        <f>C444*F444</f>
        <v>0</v>
      </c>
    </row>
    <row r="445" spans="1:7" ht="23.25" thickBot="1">
      <c r="A445" s="102"/>
      <c r="B445" s="8" t="s">
        <v>947</v>
      </c>
      <c r="C445" s="86"/>
      <c r="D445" s="96"/>
      <c r="E445" s="105"/>
      <c r="F445" s="108"/>
      <c r="G445" s="115"/>
    </row>
    <row r="446" spans="1:7" ht="22.5">
      <c r="A446" s="93">
        <v>102</v>
      </c>
      <c r="B446" s="7" t="s">
        <v>948</v>
      </c>
      <c r="C446" s="97">
        <v>6</v>
      </c>
      <c r="D446" s="97" t="s">
        <v>17</v>
      </c>
      <c r="E446" s="103"/>
      <c r="F446" s="106"/>
      <c r="G446" s="113">
        <f>C446*F446</f>
        <v>0</v>
      </c>
    </row>
    <row r="447" spans="1:7" ht="34.5" thickBot="1">
      <c r="A447" s="102"/>
      <c r="B447" s="8" t="s">
        <v>949</v>
      </c>
      <c r="C447" s="86"/>
      <c r="D447" s="96"/>
      <c r="E447" s="105"/>
      <c r="F447" s="108"/>
      <c r="G447" s="115"/>
    </row>
    <row r="448" spans="1:7" ht="22.5">
      <c r="A448" s="93">
        <v>103</v>
      </c>
      <c r="B448" s="7" t="s">
        <v>541</v>
      </c>
      <c r="C448" s="97">
        <v>1</v>
      </c>
      <c r="D448" s="97" t="s">
        <v>17</v>
      </c>
      <c r="E448" s="103"/>
      <c r="F448" s="106"/>
      <c r="G448" s="113">
        <f>C448*F448</f>
        <v>0</v>
      </c>
    </row>
    <row r="449" spans="1:7" ht="90.75" thickBot="1">
      <c r="A449" s="102"/>
      <c r="B449" s="8" t="s">
        <v>950</v>
      </c>
      <c r="C449" s="86"/>
      <c r="D449" s="96"/>
      <c r="E449" s="105"/>
      <c r="F449" s="108"/>
      <c r="G449" s="115"/>
    </row>
    <row r="450" spans="1:7" ht="12.75">
      <c r="A450" s="93">
        <v>104</v>
      </c>
      <c r="B450" s="7" t="s">
        <v>951</v>
      </c>
      <c r="C450" s="97">
        <v>1</v>
      </c>
      <c r="D450" s="97" t="s">
        <v>17</v>
      </c>
      <c r="E450" s="103"/>
      <c r="F450" s="106"/>
      <c r="G450" s="113">
        <f>C450*F450</f>
        <v>0</v>
      </c>
    </row>
    <row r="451" spans="1:7" ht="23.25" thickBot="1">
      <c r="A451" s="102"/>
      <c r="B451" s="8" t="s">
        <v>952</v>
      </c>
      <c r="C451" s="86"/>
      <c r="D451" s="96"/>
      <c r="E451" s="105"/>
      <c r="F451" s="108"/>
      <c r="G451" s="115"/>
    </row>
    <row r="452" spans="1:7" ht="22.5">
      <c r="A452" s="93">
        <v>105</v>
      </c>
      <c r="B452" s="7" t="s">
        <v>953</v>
      </c>
      <c r="C452" s="97">
        <v>1</v>
      </c>
      <c r="D452" s="97" t="s">
        <v>17</v>
      </c>
      <c r="E452" s="103"/>
      <c r="F452" s="106"/>
      <c r="G452" s="113">
        <f>C452*F452</f>
        <v>0</v>
      </c>
    </row>
    <row r="453" spans="1:7" ht="45.75" thickBot="1">
      <c r="A453" s="102"/>
      <c r="B453" s="8" t="s">
        <v>954</v>
      </c>
      <c r="C453" s="86"/>
      <c r="D453" s="96"/>
      <c r="E453" s="105"/>
      <c r="F453" s="108"/>
      <c r="G453" s="115"/>
    </row>
    <row r="454" spans="1:7" ht="22.5">
      <c r="A454" s="93">
        <v>106</v>
      </c>
      <c r="B454" s="7" t="s">
        <v>542</v>
      </c>
      <c r="C454" s="97">
        <v>1</v>
      </c>
      <c r="D454" s="97" t="s">
        <v>17</v>
      </c>
      <c r="E454" s="103"/>
      <c r="F454" s="106"/>
      <c r="G454" s="113">
        <f>C454*F454</f>
        <v>0</v>
      </c>
    </row>
    <row r="455" spans="1:7" ht="22.5">
      <c r="A455" s="85"/>
      <c r="B455" s="7" t="s">
        <v>543</v>
      </c>
      <c r="C455" s="87"/>
      <c r="D455" s="95"/>
      <c r="E455" s="104"/>
      <c r="F455" s="107"/>
      <c r="G455" s="114"/>
    </row>
    <row r="456" spans="1:7" ht="23.25" thickBot="1">
      <c r="A456" s="102"/>
      <c r="B456" s="8" t="s">
        <v>544</v>
      </c>
      <c r="C456" s="86"/>
      <c r="D456" s="96"/>
      <c r="E456" s="105"/>
      <c r="F456" s="108"/>
      <c r="G456" s="115"/>
    </row>
    <row r="457" spans="1:7" ht="22.5">
      <c r="A457" s="93">
        <v>107</v>
      </c>
      <c r="B457" s="7" t="s">
        <v>545</v>
      </c>
      <c r="C457" s="97">
        <v>1</v>
      </c>
      <c r="D457" s="97" t="s">
        <v>17</v>
      </c>
      <c r="E457" s="103"/>
      <c r="F457" s="106"/>
      <c r="G457" s="113">
        <f>C457*F457</f>
        <v>0</v>
      </c>
    </row>
    <row r="458" spans="1:7" ht="23.25" thickBot="1">
      <c r="A458" s="102"/>
      <c r="B458" s="24" t="s">
        <v>955</v>
      </c>
      <c r="C458" s="86"/>
      <c r="D458" s="96"/>
      <c r="E458" s="105"/>
      <c r="F458" s="108"/>
      <c r="G458" s="115"/>
    </row>
    <row r="459" spans="1:7" ht="22.5">
      <c r="A459" s="93">
        <v>108</v>
      </c>
      <c r="B459" s="7" t="s">
        <v>546</v>
      </c>
      <c r="C459" s="97">
        <v>1</v>
      </c>
      <c r="D459" s="97" t="s">
        <v>17</v>
      </c>
      <c r="E459" s="103"/>
      <c r="F459" s="106"/>
      <c r="G459" s="113">
        <f>C459*F459</f>
        <v>0</v>
      </c>
    </row>
    <row r="460" spans="1:7" ht="33.75">
      <c r="A460" s="85"/>
      <c r="B460" s="7" t="s">
        <v>956</v>
      </c>
      <c r="C460" s="87"/>
      <c r="D460" s="95"/>
      <c r="E460" s="104"/>
      <c r="F460" s="107"/>
      <c r="G460" s="114"/>
    </row>
    <row r="461" spans="1:7" ht="23.25" thickBot="1">
      <c r="A461" s="102"/>
      <c r="B461" s="8" t="s">
        <v>957</v>
      </c>
      <c r="C461" s="86"/>
      <c r="D461" s="96"/>
      <c r="E461" s="105"/>
      <c r="F461" s="108"/>
      <c r="G461" s="115"/>
    </row>
    <row r="462" spans="1:7" ht="22.5">
      <c r="A462" s="93">
        <v>109</v>
      </c>
      <c r="B462" s="7" t="s">
        <v>547</v>
      </c>
      <c r="C462" s="97">
        <v>1</v>
      </c>
      <c r="D462" s="97" t="s">
        <v>17</v>
      </c>
      <c r="E462" s="103"/>
      <c r="F462" s="106"/>
      <c r="G462" s="113">
        <f>C462*F462</f>
        <v>0</v>
      </c>
    </row>
    <row r="463" spans="1:7" ht="56.25">
      <c r="A463" s="85"/>
      <c r="B463" s="7" t="s">
        <v>548</v>
      </c>
      <c r="C463" s="87"/>
      <c r="D463" s="95"/>
      <c r="E463" s="104"/>
      <c r="F463" s="107"/>
      <c r="G463" s="114"/>
    </row>
    <row r="464" spans="1:7" ht="34.5" thickBot="1">
      <c r="A464" s="102"/>
      <c r="B464" s="8" t="s">
        <v>549</v>
      </c>
      <c r="C464" s="86"/>
      <c r="D464" s="96"/>
      <c r="E464" s="105"/>
      <c r="F464" s="108"/>
      <c r="G464" s="115"/>
    </row>
    <row r="465" spans="1:7" ht="22.5">
      <c r="A465" s="93">
        <v>110</v>
      </c>
      <c r="B465" s="7" t="s">
        <v>550</v>
      </c>
      <c r="C465" s="97">
        <v>1</v>
      </c>
      <c r="D465" s="97" t="s">
        <v>17</v>
      </c>
      <c r="E465" s="103"/>
      <c r="F465" s="106"/>
      <c r="G465" s="113">
        <f>C465*F465</f>
        <v>0</v>
      </c>
    </row>
    <row r="466" spans="1:7" ht="45.75" thickBot="1">
      <c r="A466" s="102"/>
      <c r="B466" s="8" t="s">
        <v>551</v>
      </c>
      <c r="C466" s="86"/>
      <c r="D466" s="96"/>
      <c r="E466" s="105"/>
      <c r="F466" s="108"/>
      <c r="G466" s="115"/>
    </row>
    <row r="467" spans="1:7" ht="12.75">
      <c r="A467" s="93">
        <v>111</v>
      </c>
      <c r="B467" s="7" t="s">
        <v>958</v>
      </c>
      <c r="C467" s="97">
        <v>1</v>
      </c>
      <c r="D467" s="97" t="s">
        <v>17</v>
      </c>
      <c r="E467" s="103"/>
      <c r="F467" s="106"/>
      <c r="G467" s="113">
        <f>C467*F467</f>
        <v>0</v>
      </c>
    </row>
    <row r="468" spans="1:7" ht="45.75" thickBot="1">
      <c r="A468" s="102"/>
      <c r="B468" s="24" t="s">
        <v>959</v>
      </c>
      <c r="C468" s="86"/>
      <c r="D468" s="96"/>
      <c r="E468" s="105"/>
      <c r="F468" s="108"/>
      <c r="G468" s="115"/>
    </row>
    <row r="469" spans="1:7" ht="22.5">
      <c r="A469" s="93">
        <v>112</v>
      </c>
      <c r="B469" s="7" t="s">
        <v>960</v>
      </c>
      <c r="C469" s="97">
        <v>1</v>
      </c>
      <c r="D469" s="97" t="s">
        <v>17</v>
      </c>
      <c r="E469" s="103"/>
      <c r="F469" s="106"/>
      <c r="G469" s="113">
        <f>C469*F469</f>
        <v>0</v>
      </c>
    </row>
    <row r="470" spans="1:7" ht="34.5" thickBot="1">
      <c r="A470" s="102"/>
      <c r="B470" s="8" t="s">
        <v>961</v>
      </c>
      <c r="C470" s="86"/>
      <c r="D470" s="96"/>
      <c r="E470" s="105"/>
      <c r="F470" s="108"/>
      <c r="G470" s="115"/>
    </row>
    <row r="471" spans="1:7" ht="22.5">
      <c r="A471" s="93">
        <v>113</v>
      </c>
      <c r="B471" s="7" t="s">
        <v>962</v>
      </c>
      <c r="C471" s="97">
        <v>1</v>
      </c>
      <c r="D471" s="97" t="s">
        <v>17</v>
      </c>
      <c r="E471" s="103"/>
      <c r="F471" s="106"/>
      <c r="G471" s="113">
        <f>C471*F471</f>
        <v>0</v>
      </c>
    </row>
    <row r="472" spans="1:7" ht="67.5">
      <c r="A472" s="85"/>
      <c r="B472" s="7" t="s">
        <v>552</v>
      </c>
      <c r="C472" s="87"/>
      <c r="D472" s="95"/>
      <c r="E472" s="104"/>
      <c r="F472" s="107"/>
      <c r="G472" s="114"/>
    </row>
    <row r="473" spans="1:7" ht="12.75">
      <c r="A473" s="85"/>
      <c r="B473" s="7" t="s">
        <v>553</v>
      </c>
      <c r="C473" s="87"/>
      <c r="D473" s="95"/>
      <c r="E473" s="104"/>
      <c r="F473" s="107"/>
      <c r="G473" s="114"/>
    </row>
    <row r="474" spans="1:7" ht="34.5" thickBot="1">
      <c r="A474" s="102"/>
      <c r="B474" s="8" t="s">
        <v>963</v>
      </c>
      <c r="C474" s="86"/>
      <c r="D474" s="96"/>
      <c r="E474" s="105"/>
      <c r="F474" s="108"/>
      <c r="G474" s="115"/>
    </row>
    <row r="475" spans="1:7" ht="22.5">
      <c r="A475" s="93">
        <v>114</v>
      </c>
      <c r="B475" s="7" t="s">
        <v>554</v>
      </c>
      <c r="C475" s="97">
        <v>1</v>
      </c>
      <c r="D475" s="97" t="s">
        <v>17</v>
      </c>
      <c r="E475" s="103"/>
      <c r="F475" s="106"/>
      <c r="G475" s="113">
        <f>C475*F475</f>
        <v>0</v>
      </c>
    </row>
    <row r="476" spans="1:7" ht="34.5" thickBot="1">
      <c r="A476" s="102"/>
      <c r="B476" s="8" t="s">
        <v>964</v>
      </c>
      <c r="C476" s="86"/>
      <c r="D476" s="96"/>
      <c r="E476" s="105"/>
      <c r="F476" s="108"/>
      <c r="G476" s="115"/>
    </row>
    <row r="477" spans="1:7" ht="22.5">
      <c r="A477" s="93">
        <v>115</v>
      </c>
      <c r="B477" s="7" t="s">
        <v>965</v>
      </c>
      <c r="C477" s="97">
        <v>1</v>
      </c>
      <c r="D477" s="97" t="s">
        <v>17</v>
      </c>
      <c r="E477" s="103"/>
      <c r="F477" s="106"/>
      <c r="G477" s="113">
        <f>C477*F477</f>
        <v>0</v>
      </c>
    </row>
    <row r="478" spans="1:7" ht="22.5">
      <c r="A478" s="85"/>
      <c r="B478" s="7" t="s">
        <v>555</v>
      </c>
      <c r="C478" s="87"/>
      <c r="D478" s="95"/>
      <c r="E478" s="104"/>
      <c r="F478" s="107"/>
      <c r="G478" s="114"/>
    </row>
    <row r="479" spans="1:7" ht="23.25" thickBot="1">
      <c r="A479" s="102"/>
      <c r="B479" s="8" t="s">
        <v>556</v>
      </c>
      <c r="C479" s="86"/>
      <c r="D479" s="96"/>
      <c r="E479" s="105"/>
      <c r="F479" s="108"/>
      <c r="G479" s="115"/>
    </row>
    <row r="480" spans="1:7" ht="22.5">
      <c r="A480" s="93">
        <v>116</v>
      </c>
      <c r="B480" s="7" t="s">
        <v>557</v>
      </c>
      <c r="C480" s="97">
        <v>1</v>
      </c>
      <c r="D480" s="97" t="s">
        <v>17</v>
      </c>
      <c r="E480" s="103"/>
      <c r="F480" s="106"/>
      <c r="G480" s="113">
        <f>C480*F480</f>
        <v>0</v>
      </c>
    </row>
    <row r="481" spans="1:7" ht="12.75">
      <c r="A481" s="85"/>
      <c r="B481" s="7" t="s">
        <v>558</v>
      </c>
      <c r="C481" s="87"/>
      <c r="D481" s="95"/>
      <c r="E481" s="104"/>
      <c r="F481" s="107"/>
      <c r="G481" s="114"/>
    </row>
    <row r="482" spans="1:7" ht="23.25" thickBot="1">
      <c r="A482" s="102"/>
      <c r="B482" s="8" t="s">
        <v>559</v>
      </c>
      <c r="C482" s="86"/>
      <c r="D482" s="96"/>
      <c r="E482" s="105"/>
      <c r="F482" s="108"/>
      <c r="G482" s="115"/>
    </row>
    <row r="483" spans="1:7" ht="22.5">
      <c r="A483" s="93">
        <v>117</v>
      </c>
      <c r="B483" s="7" t="s">
        <v>560</v>
      </c>
      <c r="C483" s="97">
        <v>1</v>
      </c>
      <c r="D483" s="97" t="s">
        <v>17</v>
      </c>
      <c r="E483" s="103"/>
      <c r="F483" s="106"/>
      <c r="G483" s="113">
        <f>C483*F483</f>
        <v>0</v>
      </c>
    </row>
    <row r="484" spans="1:7" ht="22.5">
      <c r="A484" s="85"/>
      <c r="B484" s="7" t="s">
        <v>561</v>
      </c>
      <c r="C484" s="87"/>
      <c r="D484" s="95"/>
      <c r="E484" s="104"/>
      <c r="F484" s="107"/>
      <c r="G484" s="114"/>
    </row>
    <row r="485" spans="1:7" ht="23.25" thickBot="1">
      <c r="A485" s="102"/>
      <c r="B485" s="8" t="s">
        <v>562</v>
      </c>
      <c r="C485" s="86"/>
      <c r="D485" s="96"/>
      <c r="E485" s="105"/>
      <c r="F485" s="108"/>
      <c r="G485" s="115"/>
    </row>
    <row r="486" spans="1:7" ht="12.75">
      <c r="A486" s="93">
        <v>118</v>
      </c>
      <c r="B486" s="7" t="s">
        <v>563</v>
      </c>
      <c r="C486" s="97">
        <v>1</v>
      </c>
      <c r="D486" s="97" t="s">
        <v>17</v>
      </c>
      <c r="E486" s="103"/>
      <c r="F486" s="106"/>
      <c r="G486" s="113">
        <f>C486*F486</f>
        <v>0</v>
      </c>
    </row>
    <row r="487" spans="1:7" ht="12.75">
      <c r="A487" s="85"/>
      <c r="B487" s="7" t="s">
        <v>564</v>
      </c>
      <c r="C487" s="87"/>
      <c r="D487" s="95"/>
      <c r="E487" s="104"/>
      <c r="F487" s="107"/>
      <c r="G487" s="114"/>
    </row>
    <row r="488" spans="1:7" ht="13.5" thickBot="1">
      <c r="A488" s="102"/>
      <c r="B488" s="8" t="s">
        <v>565</v>
      </c>
      <c r="C488" s="86"/>
      <c r="D488" s="96"/>
      <c r="E488" s="105"/>
      <c r="F488" s="108"/>
      <c r="G488" s="115"/>
    </row>
    <row r="489" spans="1:7" ht="12.75">
      <c r="A489" s="93">
        <v>119</v>
      </c>
      <c r="B489" s="7" t="s">
        <v>566</v>
      </c>
      <c r="C489" s="97">
        <v>1</v>
      </c>
      <c r="D489" s="97" t="s">
        <v>17</v>
      </c>
      <c r="E489" s="103"/>
      <c r="F489" s="106"/>
      <c r="G489" s="113">
        <f>C489*F489</f>
        <v>0</v>
      </c>
    </row>
    <row r="490" spans="1:7" ht="22.5">
      <c r="A490" s="85"/>
      <c r="B490" s="7" t="s">
        <v>567</v>
      </c>
      <c r="C490" s="87"/>
      <c r="D490" s="95"/>
      <c r="E490" s="104"/>
      <c r="F490" s="107"/>
      <c r="G490" s="114"/>
    </row>
    <row r="491" spans="1:7" ht="13.5" thickBot="1">
      <c r="A491" s="102"/>
      <c r="B491" s="8" t="s">
        <v>568</v>
      </c>
      <c r="C491" s="86"/>
      <c r="D491" s="96"/>
      <c r="E491" s="105"/>
      <c r="F491" s="108"/>
      <c r="G491" s="115"/>
    </row>
    <row r="492" spans="1:7" ht="22.5">
      <c r="A492" s="93">
        <v>120</v>
      </c>
      <c r="B492" s="7" t="s">
        <v>569</v>
      </c>
      <c r="C492" s="97">
        <v>1</v>
      </c>
      <c r="D492" s="97" t="s">
        <v>17</v>
      </c>
      <c r="E492" s="103"/>
      <c r="F492" s="106"/>
      <c r="G492" s="113">
        <f>C492*F492</f>
        <v>0</v>
      </c>
    </row>
    <row r="493" spans="1:7" ht="57" thickBot="1">
      <c r="A493" s="102"/>
      <c r="B493" s="8" t="s">
        <v>966</v>
      </c>
      <c r="C493" s="86"/>
      <c r="D493" s="96"/>
      <c r="E493" s="105"/>
      <c r="F493" s="108"/>
      <c r="G493" s="115"/>
    </row>
    <row r="494" spans="1:7" ht="22.5">
      <c r="A494" s="93">
        <v>121</v>
      </c>
      <c r="B494" s="7" t="s">
        <v>967</v>
      </c>
      <c r="C494" s="97">
        <v>1</v>
      </c>
      <c r="D494" s="97" t="s">
        <v>17</v>
      </c>
      <c r="E494" s="103"/>
      <c r="F494" s="106"/>
      <c r="G494" s="113">
        <f>C494*F494</f>
        <v>0</v>
      </c>
    </row>
    <row r="495" spans="1:7" ht="12.75">
      <c r="A495" s="85"/>
      <c r="B495" s="7" t="s">
        <v>968</v>
      </c>
      <c r="C495" s="87"/>
      <c r="D495" s="95"/>
      <c r="E495" s="104"/>
      <c r="F495" s="107"/>
      <c r="G495" s="114"/>
    </row>
    <row r="496" spans="1:7" ht="23.25" thickBot="1">
      <c r="A496" s="102"/>
      <c r="B496" s="8" t="s">
        <v>969</v>
      </c>
      <c r="C496" s="86"/>
      <c r="D496" s="96"/>
      <c r="E496" s="105"/>
      <c r="F496" s="108"/>
      <c r="G496" s="115"/>
    </row>
    <row r="497" spans="1:7" ht="12.75">
      <c r="A497" s="93">
        <v>122</v>
      </c>
      <c r="B497" s="7" t="s">
        <v>570</v>
      </c>
      <c r="C497" s="97">
        <v>5</v>
      </c>
      <c r="D497" s="97" t="s">
        <v>17</v>
      </c>
      <c r="E497" s="103"/>
      <c r="F497" s="106"/>
      <c r="G497" s="113">
        <f>C497*F497</f>
        <v>0</v>
      </c>
    </row>
    <row r="498" spans="1:7" ht="45">
      <c r="A498" s="85"/>
      <c r="B498" s="7" t="s">
        <v>1100</v>
      </c>
      <c r="C498" s="87"/>
      <c r="D498" s="95"/>
      <c r="E498" s="104"/>
      <c r="F498" s="107"/>
      <c r="G498" s="114"/>
    </row>
    <row r="499" spans="1:7" ht="13.5" thickBot="1">
      <c r="A499" s="102"/>
      <c r="B499" s="8" t="s">
        <v>1101</v>
      </c>
      <c r="C499" s="86"/>
      <c r="D499" s="96"/>
      <c r="E499" s="105"/>
      <c r="F499" s="108"/>
      <c r="G499" s="115"/>
    </row>
    <row r="500" spans="1:7" ht="12.75">
      <c r="A500" s="93">
        <v>123</v>
      </c>
      <c r="B500" s="7" t="s">
        <v>1102</v>
      </c>
      <c r="C500" s="97">
        <v>5</v>
      </c>
      <c r="D500" s="97" t="s">
        <v>17</v>
      </c>
      <c r="E500" s="103"/>
      <c r="F500" s="106"/>
      <c r="G500" s="113">
        <f>C500*F500</f>
        <v>0</v>
      </c>
    </row>
    <row r="501" spans="1:7" ht="22.5">
      <c r="A501" s="85"/>
      <c r="B501" s="7" t="s">
        <v>571</v>
      </c>
      <c r="C501" s="87"/>
      <c r="D501" s="95"/>
      <c r="E501" s="104"/>
      <c r="F501" s="107"/>
      <c r="G501" s="114"/>
    </row>
    <row r="502" spans="1:7" ht="23.25" thickBot="1">
      <c r="A502" s="102"/>
      <c r="B502" s="8" t="s">
        <v>572</v>
      </c>
      <c r="C502" s="86"/>
      <c r="D502" s="96"/>
      <c r="E502" s="105"/>
      <c r="F502" s="108"/>
      <c r="G502" s="115"/>
    </row>
    <row r="503" spans="1:7" ht="22.5">
      <c r="A503" s="93">
        <v>124</v>
      </c>
      <c r="B503" s="7" t="s">
        <v>573</v>
      </c>
      <c r="C503" s="97">
        <v>1</v>
      </c>
      <c r="D503" s="97" t="s">
        <v>17</v>
      </c>
      <c r="E503" s="103"/>
      <c r="F503" s="106"/>
      <c r="G503" s="113">
        <f>C503*F503</f>
        <v>0</v>
      </c>
    </row>
    <row r="504" spans="1:7" ht="45">
      <c r="A504" s="85"/>
      <c r="B504" s="7" t="s">
        <v>574</v>
      </c>
      <c r="C504" s="87"/>
      <c r="D504" s="95"/>
      <c r="E504" s="104"/>
      <c r="F504" s="107"/>
      <c r="G504" s="114"/>
    </row>
    <row r="505" spans="1:7" ht="23.25" thickBot="1">
      <c r="A505" s="102"/>
      <c r="B505" s="8" t="s">
        <v>575</v>
      </c>
      <c r="C505" s="86"/>
      <c r="D505" s="96"/>
      <c r="E505" s="105"/>
      <c r="F505" s="108"/>
      <c r="G505" s="115"/>
    </row>
    <row r="506" spans="1:7" ht="22.5">
      <c r="A506" s="93">
        <v>125</v>
      </c>
      <c r="B506" s="7" t="s">
        <v>576</v>
      </c>
      <c r="C506" s="97">
        <v>1</v>
      </c>
      <c r="D506" s="97" t="s">
        <v>17</v>
      </c>
      <c r="E506" s="103"/>
      <c r="F506" s="106"/>
      <c r="G506" s="113">
        <f>C506*F506</f>
        <v>0</v>
      </c>
    </row>
    <row r="507" spans="1:7" ht="33.75">
      <c r="A507" s="85"/>
      <c r="B507" s="7" t="s">
        <v>577</v>
      </c>
      <c r="C507" s="87"/>
      <c r="D507" s="95"/>
      <c r="E507" s="104"/>
      <c r="F507" s="107"/>
      <c r="G507" s="114"/>
    </row>
    <row r="508" spans="1:7" ht="23.25" thickBot="1">
      <c r="A508" s="102"/>
      <c r="B508" s="8" t="s">
        <v>578</v>
      </c>
      <c r="C508" s="86"/>
      <c r="D508" s="96"/>
      <c r="E508" s="105"/>
      <c r="F508" s="108"/>
      <c r="G508" s="115"/>
    </row>
    <row r="509" spans="1:7" ht="22.5">
      <c r="A509" s="93">
        <v>126</v>
      </c>
      <c r="B509" s="14" t="s">
        <v>579</v>
      </c>
      <c r="C509" s="97">
        <v>5</v>
      </c>
      <c r="D509" s="97" t="s">
        <v>17</v>
      </c>
      <c r="E509" s="103"/>
      <c r="F509" s="106"/>
      <c r="G509" s="113">
        <f>C509*F509</f>
        <v>0</v>
      </c>
    </row>
    <row r="510" spans="1:7" ht="57" thickBot="1">
      <c r="A510" s="102"/>
      <c r="B510" s="15" t="s">
        <v>1103</v>
      </c>
      <c r="C510" s="86"/>
      <c r="D510" s="96"/>
      <c r="E510" s="105"/>
      <c r="F510" s="108"/>
      <c r="G510" s="115"/>
    </row>
    <row r="511" spans="1:7" ht="22.5">
      <c r="A511" s="93">
        <v>127</v>
      </c>
      <c r="B511" s="14" t="s">
        <v>580</v>
      </c>
      <c r="C511" s="97">
        <v>5</v>
      </c>
      <c r="D511" s="97" t="s">
        <v>17</v>
      </c>
      <c r="E511" s="103"/>
      <c r="F511" s="106"/>
      <c r="G511" s="113">
        <f>C511*F511</f>
        <v>0</v>
      </c>
    </row>
    <row r="512" spans="1:7" ht="34.5" thickBot="1">
      <c r="A512" s="102"/>
      <c r="B512" s="15" t="s">
        <v>1104</v>
      </c>
      <c r="C512" s="86"/>
      <c r="D512" s="96"/>
      <c r="E512" s="105"/>
      <c r="F512" s="108"/>
      <c r="G512" s="115"/>
    </row>
    <row r="513" spans="1:7" ht="22.5">
      <c r="A513" s="93">
        <v>128</v>
      </c>
      <c r="B513" s="14" t="s">
        <v>581</v>
      </c>
      <c r="C513" s="97">
        <v>3</v>
      </c>
      <c r="D513" s="97" t="s">
        <v>17</v>
      </c>
      <c r="E513" s="103"/>
      <c r="F513" s="106"/>
      <c r="G513" s="113">
        <f>C513*F513</f>
        <v>0</v>
      </c>
    </row>
    <row r="514" spans="1:7" ht="78.75">
      <c r="A514" s="85"/>
      <c r="B514" s="7" t="s">
        <v>582</v>
      </c>
      <c r="C514" s="87"/>
      <c r="D514" s="95"/>
      <c r="E514" s="104"/>
      <c r="F514" s="107"/>
      <c r="G514" s="114"/>
    </row>
    <row r="515" spans="1:7" ht="34.5" thickBot="1">
      <c r="A515" s="102"/>
      <c r="B515" s="8" t="s">
        <v>583</v>
      </c>
      <c r="C515" s="86"/>
      <c r="D515" s="96"/>
      <c r="E515" s="105"/>
      <c r="F515" s="108"/>
      <c r="G515" s="115"/>
    </row>
    <row r="516" spans="1:7" ht="12.75">
      <c r="A516" s="93">
        <v>129</v>
      </c>
      <c r="B516" s="14" t="s">
        <v>584</v>
      </c>
      <c r="C516" s="97">
        <v>3</v>
      </c>
      <c r="D516" s="97" t="s">
        <v>17</v>
      </c>
      <c r="E516" s="103"/>
      <c r="F516" s="106"/>
      <c r="G516" s="113">
        <f>C516*F516</f>
        <v>0</v>
      </c>
    </row>
    <row r="517" spans="1:7" ht="78.75">
      <c r="A517" s="85"/>
      <c r="B517" s="14" t="s">
        <v>585</v>
      </c>
      <c r="C517" s="87"/>
      <c r="D517" s="95"/>
      <c r="E517" s="104"/>
      <c r="F517" s="107"/>
      <c r="G517" s="114"/>
    </row>
    <row r="518" spans="1:7" ht="34.5" thickBot="1">
      <c r="A518" s="102"/>
      <c r="B518" s="15" t="s">
        <v>586</v>
      </c>
      <c r="C518" s="86"/>
      <c r="D518" s="96"/>
      <c r="E518" s="105"/>
      <c r="F518" s="108"/>
      <c r="G518" s="115"/>
    </row>
    <row r="519" spans="1:7" ht="22.5">
      <c r="A519" s="93">
        <v>130</v>
      </c>
      <c r="B519" s="14" t="s">
        <v>587</v>
      </c>
      <c r="C519" s="97">
        <v>3</v>
      </c>
      <c r="D519" s="97" t="s">
        <v>17</v>
      </c>
      <c r="E519" s="103"/>
      <c r="F519" s="106"/>
      <c r="G519" s="113">
        <f>C519*F519</f>
        <v>0</v>
      </c>
    </row>
    <row r="520" spans="1:7" ht="67.5">
      <c r="A520" s="85"/>
      <c r="B520" s="14" t="s">
        <v>588</v>
      </c>
      <c r="C520" s="87"/>
      <c r="D520" s="95"/>
      <c r="E520" s="104"/>
      <c r="F520" s="107"/>
      <c r="G520" s="114"/>
    </row>
    <row r="521" spans="1:7" ht="34.5" thickBot="1">
      <c r="A521" s="102"/>
      <c r="B521" s="15" t="s">
        <v>589</v>
      </c>
      <c r="C521" s="86"/>
      <c r="D521" s="96"/>
      <c r="E521" s="105"/>
      <c r="F521" s="108"/>
      <c r="G521" s="115"/>
    </row>
    <row r="522" spans="1:7" ht="22.5">
      <c r="A522" s="93">
        <v>131</v>
      </c>
      <c r="B522" s="14" t="s">
        <v>590</v>
      </c>
      <c r="C522" s="97">
        <v>3</v>
      </c>
      <c r="D522" s="97" t="s">
        <v>17</v>
      </c>
      <c r="E522" s="103"/>
      <c r="F522" s="106"/>
      <c r="G522" s="113">
        <f>C522*F522</f>
        <v>0</v>
      </c>
    </row>
    <row r="523" spans="1:7" ht="90">
      <c r="A523" s="85"/>
      <c r="B523" s="14" t="s">
        <v>601</v>
      </c>
      <c r="C523" s="87"/>
      <c r="D523" s="95"/>
      <c r="E523" s="104"/>
      <c r="F523" s="107"/>
      <c r="G523" s="114"/>
    </row>
    <row r="524" spans="1:7" ht="34.5" thickBot="1">
      <c r="A524" s="102"/>
      <c r="B524" s="15" t="s">
        <v>602</v>
      </c>
      <c r="C524" s="86"/>
      <c r="D524" s="96"/>
      <c r="E524" s="105"/>
      <c r="F524" s="108"/>
      <c r="G524" s="115"/>
    </row>
    <row r="525" spans="1:7" ht="22.5">
      <c r="A525" s="93">
        <v>132</v>
      </c>
      <c r="B525" s="14" t="s">
        <v>603</v>
      </c>
      <c r="C525" s="97">
        <v>5</v>
      </c>
      <c r="D525" s="97" t="s">
        <v>17</v>
      </c>
      <c r="E525" s="103"/>
      <c r="F525" s="106"/>
      <c r="G525" s="113">
        <f>C525*F525</f>
        <v>0</v>
      </c>
    </row>
    <row r="526" spans="1:7" ht="23.25" thickBot="1">
      <c r="A526" s="102"/>
      <c r="B526" s="8" t="s">
        <v>1105</v>
      </c>
      <c r="C526" s="86"/>
      <c r="D526" s="96"/>
      <c r="E526" s="105"/>
      <c r="F526" s="108"/>
      <c r="G526" s="115"/>
    </row>
    <row r="527" spans="1:7" ht="12.75">
      <c r="A527" s="93">
        <v>133</v>
      </c>
      <c r="B527" s="14" t="s">
        <v>922</v>
      </c>
      <c r="C527" s="98">
        <v>15</v>
      </c>
      <c r="D527" s="98" t="s">
        <v>17</v>
      </c>
      <c r="E527" s="103"/>
      <c r="F527" s="106"/>
      <c r="G527" s="113">
        <f>C527*F527</f>
        <v>0</v>
      </c>
    </row>
    <row r="528" spans="1:7" ht="12.75">
      <c r="A528" s="85"/>
      <c r="B528" s="14" t="s">
        <v>923</v>
      </c>
      <c r="C528" s="131"/>
      <c r="D528" s="99"/>
      <c r="E528" s="104"/>
      <c r="F528" s="107"/>
      <c r="G528" s="114"/>
    </row>
    <row r="529" spans="1:7" ht="12.75">
      <c r="A529" s="85"/>
      <c r="B529" s="14" t="s">
        <v>924</v>
      </c>
      <c r="C529" s="131"/>
      <c r="D529" s="99"/>
      <c r="E529" s="104"/>
      <c r="F529" s="107"/>
      <c r="G529" s="114"/>
    </row>
    <row r="530" spans="1:7" ht="13.5" thickBot="1">
      <c r="A530" s="102"/>
      <c r="B530" s="8" t="s">
        <v>1106</v>
      </c>
      <c r="C530" s="130"/>
      <c r="D530" s="100"/>
      <c r="E530" s="105"/>
      <c r="F530" s="108"/>
      <c r="G530" s="115"/>
    </row>
    <row r="531" spans="1:7" ht="12.75">
      <c r="A531" s="93">
        <v>134</v>
      </c>
      <c r="B531" s="14" t="s">
        <v>604</v>
      </c>
      <c r="C531" s="97">
        <v>5</v>
      </c>
      <c r="D531" s="97" t="s">
        <v>17</v>
      </c>
      <c r="E531" s="103"/>
      <c r="F531" s="106"/>
      <c r="G531" s="113">
        <f>C531*F531</f>
        <v>0</v>
      </c>
    </row>
    <row r="532" spans="1:7" ht="12.75">
      <c r="A532" s="85"/>
      <c r="B532" s="25" t="s">
        <v>605</v>
      </c>
      <c r="C532" s="87"/>
      <c r="D532" s="95"/>
      <c r="E532" s="104"/>
      <c r="F532" s="107"/>
      <c r="G532" s="114"/>
    </row>
    <row r="533" spans="1:7" ht="34.5" thickBot="1">
      <c r="A533" s="102"/>
      <c r="B533" s="8" t="s">
        <v>606</v>
      </c>
      <c r="C533" s="86"/>
      <c r="D533" s="96"/>
      <c r="E533" s="105"/>
      <c r="F533" s="108"/>
      <c r="G533" s="115"/>
    </row>
    <row r="534" spans="1:7" ht="22.5">
      <c r="A534" s="93">
        <v>135</v>
      </c>
      <c r="B534" s="14" t="s">
        <v>607</v>
      </c>
      <c r="C534" s="97">
        <v>5</v>
      </c>
      <c r="D534" s="97" t="s">
        <v>17</v>
      </c>
      <c r="E534" s="103"/>
      <c r="F534" s="106"/>
      <c r="G534" s="113">
        <f>C534*F534</f>
        <v>0</v>
      </c>
    </row>
    <row r="535" spans="1:7" ht="57" thickBot="1">
      <c r="A535" s="102"/>
      <c r="B535" s="8" t="s">
        <v>1107</v>
      </c>
      <c r="C535" s="86"/>
      <c r="D535" s="96"/>
      <c r="E535" s="105"/>
      <c r="F535" s="108"/>
      <c r="G535" s="115"/>
    </row>
    <row r="536" spans="1:7" ht="12.75">
      <c r="A536" s="93">
        <v>136</v>
      </c>
      <c r="B536" s="132" t="s">
        <v>1108</v>
      </c>
      <c r="C536" s="97">
        <v>5</v>
      </c>
      <c r="D536" s="97" t="s">
        <v>17</v>
      </c>
      <c r="E536" s="103"/>
      <c r="F536" s="106"/>
      <c r="G536" s="113">
        <f>C536*F536</f>
        <v>0</v>
      </c>
    </row>
    <row r="537" spans="1:7" ht="13.5" thickBot="1">
      <c r="A537" s="102"/>
      <c r="B537" s="133"/>
      <c r="C537" s="86"/>
      <c r="D537" s="96"/>
      <c r="E537" s="105"/>
      <c r="F537" s="108"/>
      <c r="G537" s="115"/>
    </row>
    <row r="538" spans="1:7" ht="12.75">
      <c r="A538" s="93">
        <v>137</v>
      </c>
      <c r="B538" s="9" t="s">
        <v>1109</v>
      </c>
      <c r="C538" s="98">
        <v>5</v>
      </c>
      <c r="D538" s="98" t="s">
        <v>20</v>
      </c>
      <c r="E538" s="103"/>
      <c r="F538" s="106"/>
      <c r="G538" s="113">
        <f>C538*F538</f>
        <v>0</v>
      </c>
    </row>
    <row r="539" spans="1:7" ht="12.75">
      <c r="A539" s="85"/>
      <c r="B539" s="9" t="s">
        <v>1110</v>
      </c>
      <c r="C539" s="131"/>
      <c r="D539" s="99"/>
      <c r="E539" s="104"/>
      <c r="F539" s="107"/>
      <c r="G539" s="114"/>
    </row>
    <row r="540" spans="1:7" ht="45.75" thickBot="1">
      <c r="A540" s="102"/>
      <c r="B540" s="10" t="s">
        <v>1111</v>
      </c>
      <c r="C540" s="130"/>
      <c r="D540" s="100"/>
      <c r="E540" s="105"/>
      <c r="F540" s="108"/>
      <c r="G540" s="115"/>
    </row>
    <row r="541" spans="1:7" ht="12.75">
      <c r="A541" s="93">
        <v>138</v>
      </c>
      <c r="B541" s="7" t="s">
        <v>1112</v>
      </c>
      <c r="C541" s="97">
        <v>5</v>
      </c>
      <c r="D541" s="97" t="s">
        <v>17</v>
      </c>
      <c r="E541" s="103"/>
      <c r="F541" s="106"/>
      <c r="G541" s="113">
        <f>C541*F541</f>
        <v>0</v>
      </c>
    </row>
    <row r="542" spans="1:7" ht="34.5" thickBot="1">
      <c r="A542" s="102"/>
      <c r="B542" s="8" t="s">
        <v>1113</v>
      </c>
      <c r="C542" s="86"/>
      <c r="D542" s="96"/>
      <c r="E542" s="105"/>
      <c r="F542" s="108"/>
      <c r="G542" s="115"/>
    </row>
    <row r="543" spans="1:7" ht="12.75">
      <c r="A543" s="93">
        <v>139</v>
      </c>
      <c r="B543" s="7" t="s">
        <v>1114</v>
      </c>
      <c r="C543" s="97">
        <v>5</v>
      </c>
      <c r="D543" s="97" t="s">
        <v>17</v>
      </c>
      <c r="E543" s="103"/>
      <c r="F543" s="106"/>
      <c r="G543" s="113">
        <f>C543*F543</f>
        <v>0</v>
      </c>
    </row>
    <row r="544" spans="1:7" ht="45.75" thickBot="1">
      <c r="A544" s="102"/>
      <c r="B544" s="8" t="s">
        <v>1115</v>
      </c>
      <c r="C544" s="86"/>
      <c r="D544" s="96"/>
      <c r="E544" s="105"/>
      <c r="F544" s="108"/>
      <c r="G544" s="115"/>
    </row>
    <row r="545" spans="1:7" ht="12.75">
      <c r="A545" s="93">
        <v>140</v>
      </c>
      <c r="B545" s="134" t="s">
        <v>1116</v>
      </c>
      <c r="C545" s="97">
        <v>5</v>
      </c>
      <c r="D545" s="97" t="s">
        <v>17</v>
      </c>
      <c r="E545" s="103"/>
      <c r="F545" s="106"/>
      <c r="G545" s="113">
        <f>C545*F545</f>
        <v>0</v>
      </c>
    </row>
    <row r="546" spans="1:7" ht="13.5" thickBot="1">
      <c r="A546" s="102"/>
      <c r="B546" s="135"/>
      <c r="C546" s="86"/>
      <c r="D546" s="96"/>
      <c r="E546" s="105"/>
      <c r="F546" s="108"/>
      <c r="G546" s="115"/>
    </row>
    <row r="547" spans="1:7" ht="12.75">
      <c r="A547" s="93">
        <v>141</v>
      </c>
      <c r="B547" s="7" t="s">
        <v>1117</v>
      </c>
      <c r="C547" s="97">
        <v>5</v>
      </c>
      <c r="D547" s="97" t="s">
        <v>17</v>
      </c>
      <c r="E547" s="103"/>
      <c r="F547" s="106"/>
      <c r="G547" s="113">
        <f>C547*F547</f>
        <v>0</v>
      </c>
    </row>
    <row r="548" spans="1:7" ht="13.5" thickBot="1">
      <c r="A548" s="102"/>
      <c r="B548" s="8" t="s">
        <v>1118</v>
      </c>
      <c r="C548" s="86"/>
      <c r="D548" s="96"/>
      <c r="E548" s="105"/>
      <c r="F548" s="108"/>
      <c r="G548" s="115"/>
    </row>
    <row r="549" spans="1:7" ht="12.75">
      <c r="A549" s="93">
        <v>142</v>
      </c>
      <c r="B549" s="7" t="s">
        <v>1132</v>
      </c>
      <c r="C549" s="97">
        <v>1</v>
      </c>
      <c r="D549" s="97" t="s">
        <v>17</v>
      </c>
      <c r="E549" s="103"/>
      <c r="F549" s="106"/>
      <c r="G549" s="113">
        <f>C549*F549</f>
        <v>0</v>
      </c>
    </row>
    <row r="550" spans="1:7" ht="33.75">
      <c r="A550" s="85"/>
      <c r="B550" s="7" t="s">
        <v>608</v>
      </c>
      <c r="C550" s="87"/>
      <c r="D550" s="95"/>
      <c r="E550" s="104"/>
      <c r="F550" s="107"/>
      <c r="G550" s="114"/>
    </row>
    <row r="551" spans="1:7" ht="33.75">
      <c r="A551" s="85"/>
      <c r="B551" s="7" t="s">
        <v>609</v>
      </c>
      <c r="C551" s="87"/>
      <c r="D551" s="95"/>
      <c r="E551" s="104"/>
      <c r="F551" s="107"/>
      <c r="G551" s="114"/>
    </row>
    <row r="552" spans="1:7" ht="22.5">
      <c r="A552" s="85"/>
      <c r="B552" s="7" t="s">
        <v>610</v>
      </c>
      <c r="C552" s="87"/>
      <c r="D552" s="95"/>
      <c r="E552" s="104"/>
      <c r="F552" s="107"/>
      <c r="G552" s="114"/>
    </row>
    <row r="553" spans="1:7" ht="22.5">
      <c r="A553" s="85"/>
      <c r="B553" s="7" t="s">
        <v>611</v>
      </c>
      <c r="C553" s="87"/>
      <c r="D553" s="95"/>
      <c r="E553" s="104"/>
      <c r="F553" s="107"/>
      <c r="G553" s="114"/>
    </row>
    <row r="554" spans="1:7" ht="13.5" thickBot="1">
      <c r="A554" s="102"/>
      <c r="B554" s="8" t="s">
        <v>612</v>
      </c>
      <c r="C554" s="86"/>
      <c r="D554" s="96"/>
      <c r="E554" s="105"/>
      <c r="F554" s="108"/>
      <c r="G554" s="115"/>
    </row>
    <row r="555" spans="1:7" ht="16.5" thickBot="1">
      <c r="A555" s="65" t="s">
        <v>904</v>
      </c>
      <c r="B555" s="53" t="s">
        <v>905</v>
      </c>
      <c r="C555" s="57"/>
      <c r="D555" s="57"/>
      <c r="E555" s="56"/>
      <c r="F555" s="64"/>
      <c r="G555" s="55">
        <f>SUM(G556:G946)</f>
        <v>0</v>
      </c>
    </row>
    <row r="556" spans="1:7" ht="12.75">
      <c r="A556" s="93">
        <v>1</v>
      </c>
      <c r="B556" s="7" t="s">
        <v>1119</v>
      </c>
      <c r="C556" s="98">
        <v>1</v>
      </c>
      <c r="D556" s="98" t="s">
        <v>877</v>
      </c>
      <c r="E556" s="103"/>
      <c r="F556" s="106"/>
      <c r="G556" s="113">
        <f>C556*F556</f>
        <v>0</v>
      </c>
    </row>
    <row r="557" spans="1:7" ht="33.75">
      <c r="A557" s="85"/>
      <c r="B557" s="7" t="s">
        <v>608</v>
      </c>
      <c r="C557" s="131"/>
      <c r="D557" s="99"/>
      <c r="E557" s="104"/>
      <c r="F557" s="107"/>
      <c r="G557" s="114"/>
    </row>
    <row r="558" spans="1:7" ht="33.75">
      <c r="A558" s="85"/>
      <c r="B558" s="7" t="s">
        <v>613</v>
      </c>
      <c r="C558" s="131"/>
      <c r="D558" s="99"/>
      <c r="E558" s="104"/>
      <c r="F558" s="107"/>
      <c r="G558" s="114"/>
    </row>
    <row r="559" spans="1:7" ht="22.5">
      <c r="A559" s="85"/>
      <c r="B559" s="7" t="s">
        <v>614</v>
      </c>
      <c r="C559" s="131"/>
      <c r="D559" s="99"/>
      <c r="E559" s="104"/>
      <c r="F559" s="107"/>
      <c r="G559" s="114"/>
    </row>
    <row r="560" spans="1:7" ht="22.5">
      <c r="A560" s="85"/>
      <c r="B560" s="7" t="s">
        <v>615</v>
      </c>
      <c r="C560" s="131"/>
      <c r="D560" s="99"/>
      <c r="E560" s="104"/>
      <c r="F560" s="107"/>
      <c r="G560" s="114"/>
    </row>
    <row r="561" spans="1:7" ht="13.5" thickBot="1">
      <c r="A561" s="102"/>
      <c r="B561" s="8" t="s">
        <v>616</v>
      </c>
      <c r="C561" s="130"/>
      <c r="D561" s="100"/>
      <c r="E561" s="105"/>
      <c r="F561" s="108"/>
      <c r="G561" s="115"/>
    </row>
    <row r="562" spans="1:7" ht="12.75">
      <c r="A562" s="93">
        <v>2</v>
      </c>
      <c r="B562" s="7" t="s">
        <v>1133</v>
      </c>
      <c r="C562" s="97">
        <v>2</v>
      </c>
      <c r="D562" s="97" t="s">
        <v>17</v>
      </c>
      <c r="E562" s="103"/>
      <c r="F562" s="106"/>
      <c r="G562" s="113">
        <f>C562*F562</f>
        <v>0</v>
      </c>
    </row>
    <row r="563" spans="1:7" ht="22.5">
      <c r="A563" s="85"/>
      <c r="B563" s="7" t="s">
        <v>617</v>
      </c>
      <c r="C563" s="95"/>
      <c r="D563" s="95"/>
      <c r="E563" s="104"/>
      <c r="F563" s="107"/>
      <c r="G563" s="114"/>
    </row>
    <row r="564" spans="1:7" ht="45">
      <c r="A564" s="85"/>
      <c r="B564" s="7" t="s">
        <v>618</v>
      </c>
      <c r="C564" s="95"/>
      <c r="D564" s="95"/>
      <c r="E564" s="104"/>
      <c r="F564" s="107"/>
      <c r="G564" s="114"/>
    </row>
    <row r="565" spans="1:7" ht="13.5" thickBot="1">
      <c r="A565" s="102"/>
      <c r="B565" s="8" t="s">
        <v>619</v>
      </c>
      <c r="C565" s="96"/>
      <c r="D565" s="96"/>
      <c r="E565" s="105"/>
      <c r="F565" s="108"/>
      <c r="G565" s="115"/>
    </row>
    <row r="566" spans="1:7" ht="12.75">
      <c r="A566" s="93">
        <v>3</v>
      </c>
      <c r="B566" s="7" t="s">
        <v>1120</v>
      </c>
      <c r="C566" s="97">
        <v>2</v>
      </c>
      <c r="D566" s="97" t="s">
        <v>17</v>
      </c>
      <c r="E566" s="103"/>
      <c r="F566" s="106"/>
      <c r="G566" s="113">
        <f>C566*F566</f>
        <v>0</v>
      </c>
    </row>
    <row r="567" spans="1:7" ht="22.5">
      <c r="A567" s="85"/>
      <c r="B567" s="7" t="s">
        <v>620</v>
      </c>
      <c r="C567" s="87"/>
      <c r="D567" s="95"/>
      <c r="E567" s="104"/>
      <c r="F567" s="107"/>
      <c r="G567" s="114"/>
    </row>
    <row r="568" spans="1:7" ht="45">
      <c r="A568" s="85"/>
      <c r="B568" s="7" t="s">
        <v>621</v>
      </c>
      <c r="C568" s="87"/>
      <c r="D568" s="95"/>
      <c r="E568" s="104"/>
      <c r="F568" s="107"/>
      <c r="G568" s="114"/>
    </row>
    <row r="569" spans="1:7" ht="13.5" thickBot="1">
      <c r="A569" s="102"/>
      <c r="B569" s="8" t="s">
        <v>622</v>
      </c>
      <c r="C569" s="86"/>
      <c r="D569" s="96"/>
      <c r="E569" s="105"/>
      <c r="F569" s="108"/>
      <c r="G569" s="115"/>
    </row>
    <row r="570" spans="1:7" ht="12.75">
      <c r="A570" s="93">
        <v>4</v>
      </c>
      <c r="B570" s="7" t="s">
        <v>1121</v>
      </c>
      <c r="C570" s="97">
        <v>2</v>
      </c>
      <c r="D570" s="97" t="s">
        <v>17</v>
      </c>
      <c r="E570" s="103"/>
      <c r="F570" s="106"/>
      <c r="G570" s="113">
        <f>C570*F570</f>
        <v>0</v>
      </c>
    </row>
    <row r="571" spans="1:7" ht="56.25">
      <c r="A571" s="85"/>
      <c r="B571" s="7" t="s">
        <v>23</v>
      </c>
      <c r="C571" s="87"/>
      <c r="D571" s="95"/>
      <c r="E571" s="104"/>
      <c r="F571" s="107"/>
      <c r="G571" s="114"/>
    </row>
    <row r="572" spans="1:7" ht="23.25" thickBot="1">
      <c r="A572" s="102"/>
      <c r="B572" s="8" t="s">
        <v>24</v>
      </c>
      <c r="C572" s="86"/>
      <c r="D572" s="96"/>
      <c r="E572" s="105"/>
      <c r="F572" s="108"/>
      <c r="G572" s="115"/>
    </row>
    <row r="573" spans="1:7" ht="12.75">
      <c r="A573" s="93">
        <v>5</v>
      </c>
      <c r="B573" s="7" t="s">
        <v>1122</v>
      </c>
      <c r="C573" s="97">
        <v>4</v>
      </c>
      <c r="D573" s="97" t="s">
        <v>17</v>
      </c>
      <c r="E573" s="103"/>
      <c r="F573" s="106"/>
      <c r="G573" s="113">
        <f>C573*F573</f>
        <v>0</v>
      </c>
    </row>
    <row r="574" spans="1:7" ht="34.5" thickBot="1">
      <c r="A574" s="102"/>
      <c r="B574" s="8" t="s">
        <v>1123</v>
      </c>
      <c r="C574" s="86"/>
      <c r="D574" s="96"/>
      <c r="E574" s="105"/>
      <c r="F574" s="108"/>
      <c r="G574" s="115"/>
    </row>
    <row r="575" spans="1:7" ht="12.75">
      <c r="A575" s="93">
        <v>6</v>
      </c>
      <c r="B575" s="14" t="s">
        <v>25</v>
      </c>
      <c r="C575" s="97">
        <v>8</v>
      </c>
      <c r="D575" s="97" t="s">
        <v>17</v>
      </c>
      <c r="E575" s="103"/>
      <c r="F575" s="106"/>
      <c r="G575" s="113">
        <f>C575*F575</f>
        <v>0</v>
      </c>
    </row>
    <row r="576" spans="1:7" ht="23.25" thickBot="1">
      <c r="A576" s="102"/>
      <c r="B576" s="8" t="s">
        <v>1124</v>
      </c>
      <c r="C576" s="86"/>
      <c r="D576" s="96"/>
      <c r="E576" s="105"/>
      <c r="F576" s="108"/>
      <c r="G576" s="115"/>
    </row>
    <row r="577" spans="1:7" ht="12.75">
      <c r="A577" s="93">
        <v>7</v>
      </c>
      <c r="B577" s="7" t="s">
        <v>1125</v>
      </c>
      <c r="C577" s="97">
        <v>1</v>
      </c>
      <c r="D577" s="97" t="s">
        <v>17</v>
      </c>
      <c r="E577" s="103"/>
      <c r="F577" s="106"/>
      <c r="G577" s="113">
        <f>C577*F577</f>
        <v>0</v>
      </c>
    </row>
    <row r="578" spans="1:7" ht="13.5" thickBot="1">
      <c r="A578" s="102"/>
      <c r="B578" s="8" t="s">
        <v>1126</v>
      </c>
      <c r="C578" s="86"/>
      <c r="D578" s="96"/>
      <c r="E578" s="105"/>
      <c r="F578" s="108"/>
      <c r="G578" s="115"/>
    </row>
    <row r="579" spans="1:7" ht="12.75">
      <c r="A579" s="93">
        <v>8</v>
      </c>
      <c r="B579" s="14" t="s">
        <v>925</v>
      </c>
      <c r="C579" s="98">
        <v>5</v>
      </c>
      <c r="D579" s="98" t="s">
        <v>877</v>
      </c>
      <c r="E579" s="103"/>
      <c r="F579" s="106"/>
      <c r="G579" s="113">
        <f>C579*F579</f>
        <v>0</v>
      </c>
    </row>
    <row r="580" spans="1:7" ht="45">
      <c r="A580" s="85"/>
      <c r="B580" s="7" t="s">
        <v>1127</v>
      </c>
      <c r="C580" s="99"/>
      <c r="D580" s="99"/>
      <c r="E580" s="104"/>
      <c r="F580" s="107"/>
      <c r="G580" s="114"/>
    </row>
    <row r="581" spans="1:7" ht="13.5" thickBot="1">
      <c r="A581" s="102"/>
      <c r="B581" s="10"/>
      <c r="C581" s="100"/>
      <c r="D581" s="100"/>
      <c r="E581" s="105"/>
      <c r="F581" s="108"/>
      <c r="G581" s="115"/>
    </row>
    <row r="582" spans="1:7" ht="22.5">
      <c r="A582" s="93">
        <v>9</v>
      </c>
      <c r="B582" s="14" t="s">
        <v>1128</v>
      </c>
      <c r="C582" s="97">
        <v>5</v>
      </c>
      <c r="D582" s="97" t="s">
        <v>877</v>
      </c>
      <c r="E582" s="103"/>
      <c r="F582" s="106"/>
      <c r="G582" s="113">
        <f>C582*F582</f>
        <v>0</v>
      </c>
    </row>
    <row r="583" spans="1:7" ht="23.25" thickBot="1">
      <c r="A583" s="102"/>
      <c r="B583" s="8" t="s">
        <v>1129</v>
      </c>
      <c r="C583" s="86"/>
      <c r="D583" s="96"/>
      <c r="E583" s="105"/>
      <c r="F583" s="108"/>
      <c r="G583" s="115"/>
    </row>
    <row r="584" spans="1:7" ht="12.75">
      <c r="A584" s="93">
        <v>10</v>
      </c>
      <c r="B584" s="14" t="s">
        <v>26</v>
      </c>
      <c r="C584" s="97">
        <v>5</v>
      </c>
      <c r="D584" s="97" t="s">
        <v>17</v>
      </c>
      <c r="E584" s="103"/>
      <c r="F584" s="106"/>
      <c r="G584" s="113">
        <f>C584*F584</f>
        <v>0</v>
      </c>
    </row>
    <row r="585" spans="1:7" ht="23.25" thickBot="1">
      <c r="A585" s="102"/>
      <c r="B585" s="8" t="s">
        <v>1130</v>
      </c>
      <c r="C585" s="86"/>
      <c r="D585" s="96"/>
      <c r="E585" s="105"/>
      <c r="F585" s="108"/>
      <c r="G585" s="115"/>
    </row>
    <row r="586" spans="1:7" ht="12.75">
      <c r="A586" s="93">
        <v>11</v>
      </c>
      <c r="B586" s="14" t="s">
        <v>27</v>
      </c>
      <c r="C586" s="97">
        <v>2</v>
      </c>
      <c r="D586" s="97" t="s">
        <v>17</v>
      </c>
      <c r="E586" s="103"/>
      <c r="F586" s="106"/>
      <c r="G586" s="113">
        <f>C586*F586</f>
        <v>0</v>
      </c>
    </row>
    <row r="587" spans="1:7" ht="22.5">
      <c r="A587" s="85"/>
      <c r="B587" s="7" t="s">
        <v>28</v>
      </c>
      <c r="C587" s="87"/>
      <c r="D587" s="95"/>
      <c r="E587" s="104"/>
      <c r="F587" s="107"/>
      <c r="G587" s="114"/>
    </row>
    <row r="588" spans="1:7" ht="23.25" thickBot="1">
      <c r="A588" s="102"/>
      <c r="B588" s="8" t="s">
        <v>29</v>
      </c>
      <c r="C588" s="86"/>
      <c r="D588" s="96"/>
      <c r="E588" s="105"/>
      <c r="F588" s="108"/>
      <c r="G588" s="115"/>
    </row>
    <row r="589" spans="1:7" ht="23.25" thickBot="1">
      <c r="A589" s="36">
        <v>12</v>
      </c>
      <c r="B589" s="15" t="s">
        <v>30</v>
      </c>
      <c r="C589" s="38">
        <v>2</v>
      </c>
      <c r="D589" s="38" t="s">
        <v>17</v>
      </c>
      <c r="E589" s="49"/>
      <c r="F589" s="47"/>
      <c r="G589" s="5">
        <f>C589*F589</f>
        <v>0</v>
      </c>
    </row>
    <row r="590" spans="1:7" ht="12.75">
      <c r="A590" s="93">
        <v>13</v>
      </c>
      <c r="B590" s="7" t="s">
        <v>843</v>
      </c>
      <c r="C590" s="97">
        <v>2</v>
      </c>
      <c r="D590" s="97" t="s">
        <v>17</v>
      </c>
      <c r="E590" s="103"/>
      <c r="F590" s="106"/>
      <c r="G590" s="113">
        <v>0</v>
      </c>
    </row>
    <row r="591" spans="1:7" ht="45">
      <c r="A591" s="85"/>
      <c r="B591" s="7" t="s">
        <v>31</v>
      </c>
      <c r="C591" s="87"/>
      <c r="D591" s="95"/>
      <c r="E591" s="104"/>
      <c r="F591" s="107"/>
      <c r="G591" s="114"/>
    </row>
    <row r="592" spans="1:7" ht="33.75">
      <c r="A592" s="85"/>
      <c r="B592" s="7" t="s">
        <v>32</v>
      </c>
      <c r="C592" s="87"/>
      <c r="D592" s="95"/>
      <c r="E592" s="104"/>
      <c r="F592" s="107"/>
      <c r="G592" s="114"/>
    </row>
    <row r="593" spans="1:7" ht="13.5" thickBot="1">
      <c r="A593" s="102"/>
      <c r="B593" s="8"/>
      <c r="C593" s="86"/>
      <c r="D593" s="96"/>
      <c r="E593" s="105"/>
      <c r="F593" s="108"/>
      <c r="G593" s="115"/>
    </row>
    <row r="594" spans="1:7" ht="22.5">
      <c r="A594" s="93">
        <v>14</v>
      </c>
      <c r="B594" s="7" t="s">
        <v>844</v>
      </c>
      <c r="C594" s="97">
        <v>1</v>
      </c>
      <c r="D594" s="97" t="s">
        <v>17</v>
      </c>
      <c r="E594" s="103"/>
      <c r="F594" s="106"/>
      <c r="G594" s="113">
        <f>C594*F594</f>
        <v>0</v>
      </c>
    </row>
    <row r="595" spans="1:7" ht="45">
      <c r="A595" s="85"/>
      <c r="B595" s="7" t="s">
        <v>33</v>
      </c>
      <c r="C595" s="87"/>
      <c r="D595" s="95"/>
      <c r="E595" s="104"/>
      <c r="F595" s="107"/>
      <c r="G595" s="114"/>
    </row>
    <row r="596" spans="1:7" ht="23.25" thickBot="1">
      <c r="A596" s="102"/>
      <c r="B596" s="8" t="s">
        <v>34</v>
      </c>
      <c r="C596" s="86"/>
      <c r="D596" s="96"/>
      <c r="E596" s="105"/>
      <c r="F596" s="108"/>
      <c r="G596" s="115"/>
    </row>
    <row r="597" spans="1:7" ht="12.75">
      <c r="A597" s="93">
        <v>15</v>
      </c>
      <c r="B597" s="14" t="s">
        <v>35</v>
      </c>
      <c r="C597" s="97">
        <v>8</v>
      </c>
      <c r="D597" s="97" t="s">
        <v>17</v>
      </c>
      <c r="E597" s="103"/>
      <c r="F597" s="106"/>
      <c r="G597" s="113">
        <f>C597*F597</f>
        <v>0</v>
      </c>
    </row>
    <row r="598" spans="1:7" ht="68.25" thickBot="1">
      <c r="A598" s="102"/>
      <c r="B598" s="8" t="s">
        <v>845</v>
      </c>
      <c r="C598" s="86"/>
      <c r="D598" s="96"/>
      <c r="E598" s="105"/>
      <c r="F598" s="108"/>
      <c r="G598" s="115"/>
    </row>
    <row r="599" spans="1:7" ht="12.75">
      <c r="A599" s="93">
        <v>16</v>
      </c>
      <c r="B599" s="14" t="s">
        <v>36</v>
      </c>
      <c r="C599" s="97">
        <v>4</v>
      </c>
      <c r="D599" s="97" t="s">
        <v>17</v>
      </c>
      <c r="E599" s="103"/>
      <c r="F599" s="106"/>
      <c r="G599" s="113">
        <f>C599*F599</f>
        <v>0</v>
      </c>
    </row>
    <row r="600" spans="1:7" ht="45">
      <c r="A600" s="85"/>
      <c r="B600" s="7" t="s">
        <v>37</v>
      </c>
      <c r="C600" s="87"/>
      <c r="D600" s="95"/>
      <c r="E600" s="104"/>
      <c r="F600" s="107"/>
      <c r="G600" s="114"/>
    </row>
    <row r="601" spans="1:7" ht="13.5" thickBot="1">
      <c r="A601" s="102"/>
      <c r="B601" s="8" t="s">
        <v>38</v>
      </c>
      <c r="C601" s="86"/>
      <c r="D601" s="96"/>
      <c r="E601" s="105"/>
      <c r="F601" s="108"/>
      <c r="G601" s="115"/>
    </row>
    <row r="602" spans="1:7" ht="12.75">
      <c r="A602" s="93">
        <v>17</v>
      </c>
      <c r="B602" s="14" t="s">
        <v>39</v>
      </c>
      <c r="C602" s="97">
        <v>4</v>
      </c>
      <c r="D602" s="97" t="s">
        <v>17</v>
      </c>
      <c r="E602" s="103"/>
      <c r="F602" s="106"/>
      <c r="G602" s="113">
        <f>C602*F602</f>
        <v>0</v>
      </c>
    </row>
    <row r="603" spans="1:7" ht="45.75" thickBot="1">
      <c r="A603" s="102"/>
      <c r="B603" s="8" t="s">
        <v>846</v>
      </c>
      <c r="C603" s="86"/>
      <c r="D603" s="96"/>
      <c r="E603" s="105"/>
      <c r="F603" s="108"/>
      <c r="G603" s="115"/>
    </row>
    <row r="604" spans="1:7" ht="12.75">
      <c r="A604" s="93">
        <v>18</v>
      </c>
      <c r="B604" s="14" t="s">
        <v>40</v>
      </c>
      <c r="C604" s="97">
        <v>2</v>
      </c>
      <c r="D604" s="97" t="s">
        <v>17</v>
      </c>
      <c r="E604" s="103"/>
      <c r="F604" s="106"/>
      <c r="G604" s="113">
        <f>C604*F604</f>
        <v>0</v>
      </c>
    </row>
    <row r="605" spans="1:7" ht="90">
      <c r="A605" s="85"/>
      <c r="B605" s="7" t="s">
        <v>41</v>
      </c>
      <c r="C605" s="87"/>
      <c r="D605" s="95"/>
      <c r="E605" s="104"/>
      <c r="F605" s="107"/>
      <c r="G605" s="114"/>
    </row>
    <row r="606" spans="1:7" ht="23.25" thickBot="1">
      <c r="A606" s="102"/>
      <c r="B606" s="8" t="s">
        <v>42</v>
      </c>
      <c r="C606" s="86"/>
      <c r="D606" s="96"/>
      <c r="E606" s="105"/>
      <c r="F606" s="108"/>
      <c r="G606" s="115"/>
    </row>
    <row r="607" spans="1:7" ht="12.75">
      <c r="A607" s="93">
        <v>19</v>
      </c>
      <c r="B607" s="14" t="s">
        <v>43</v>
      </c>
      <c r="C607" s="97">
        <v>4</v>
      </c>
      <c r="D607" s="97" t="s">
        <v>17</v>
      </c>
      <c r="E607" s="103"/>
      <c r="F607" s="106"/>
      <c r="G607" s="113">
        <f>C607*F607</f>
        <v>0</v>
      </c>
    </row>
    <row r="608" spans="1:7" ht="56.25">
      <c r="A608" s="85"/>
      <c r="B608" s="7" t="s">
        <v>44</v>
      </c>
      <c r="C608" s="87"/>
      <c r="D608" s="95"/>
      <c r="E608" s="104"/>
      <c r="F608" s="107"/>
      <c r="G608" s="114"/>
    </row>
    <row r="609" spans="1:7" ht="78.75">
      <c r="A609" s="85"/>
      <c r="B609" s="7" t="s">
        <v>45</v>
      </c>
      <c r="C609" s="87"/>
      <c r="D609" s="95"/>
      <c r="E609" s="104"/>
      <c r="F609" s="107"/>
      <c r="G609" s="114"/>
    </row>
    <row r="610" spans="1:7" ht="23.25" thickBot="1">
      <c r="A610" s="102"/>
      <c r="B610" s="8" t="s">
        <v>46</v>
      </c>
      <c r="C610" s="86"/>
      <c r="D610" s="96"/>
      <c r="E610" s="105"/>
      <c r="F610" s="108"/>
      <c r="G610" s="115"/>
    </row>
    <row r="611" spans="1:7" ht="12.75">
      <c r="A611" s="93">
        <v>20</v>
      </c>
      <c r="B611" s="14" t="s">
        <v>47</v>
      </c>
      <c r="C611" s="97">
        <v>4</v>
      </c>
      <c r="D611" s="97" t="s">
        <v>17</v>
      </c>
      <c r="E611" s="103"/>
      <c r="F611" s="106"/>
      <c r="G611" s="113">
        <v>0</v>
      </c>
    </row>
    <row r="612" spans="1:7" ht="56.25">
      <c r="A612" s="85"/>
      <c r="B612" s="7" t="s">
        <v>48</v>
      </c>
      <c r="C612" s="87"/>
      <c r="D612" s="95"/>
      <c r="E612" s="104"/>
      <c r="F612" s="107"/>
      <c r="G612" s="114"/>
    </row>
    <row r="613" spans="1:7" ht="78.75">
      <c r="A613" s="85"/>
      <c r="B613" s="7" t="s">
        <v>49</v>
      </c>
      <c r="C613" s="87"/>
      <c r="D613" s="95"/>
      <c r="E613" s="104"/>
      <c r="F613" s="107"/>
      <c r="G613" s="114"/>
    </row>
    <row r="614" spans="1:7" ht="23.25" thickBot="1">
      <c r="A614" s="102"/>
      <c r="B614" s="8" t="s">
        <v>46</v>
      </c>
      <c r="C614" s="86"/>
      <c r="D614" s="96"/>
      <c r="E614" s="105"/>
      <c r="F614" s="108"/>
      <c r="G614" s="115"/>
    </row>
    <row r="615" spans="1:7" ht="12.75">
      <c r="A615" s="93">
        <v>21</v>
      </c>
      <c r="B615" s="14" t="s">
        <v>50</v>
      </c>
      <c r="C615" s="97">
        <v>4</v>
      </c>
      <c r="D615" s="97" t="s">
        <v>17</v>
      </c>
      <c r="E615" s="103"/>
      <c r="F615" s="106"/>
      <c r="G615" s="113">
        <f>C615*F615</f>
        <v>0</v>
      </c>
    </row>
    <row r="616" spans="1:7" ht="56.25">
      <c r="A616" s="85"/>
      <c r="B616" s="7" t="s">
        <v>48</v>
      </c>
      <c r="C616" s="87"/>
      <c r="D616" s="95"/>
      <c r="E616" s="104"/>
      <c r="F616" s="107"/>
      <c r="G616" s="114"/>
    </row>
    <row r="617" spans="1:7" ht="78.75">
      <c r="A617" s="85"/>
      <c r="B617" s="7" t="s">
        <v>51</v>
      </c>
      <c r="C617" s="87"/>
      <c r="D617" s="95"/>
      <c r="E617" s="104"/>
      <c r="F617" s="107"/>
      <c r="G617" s="114"/>
    </row>
    <row r="618" spans="1:7" ht="23.25" thickBot="1">
      <c r="A618" s="102"/>
      <c r="B618" s="8" t="s">
        <v>52</v>
      </c>
      <c r="C618" s="86"/>
      <c r="D618" s="96"/>
      <c r="E618" s="105"/>
      <c r="F618" s="108"/>
      <c r="G618" s="115"/>
    </row>
    <row r="619" spans="1:7" ht="12.75">
      <c r="A619" s="93">
        <v>22</v>
      </c>
      <c r="B619" s="14" t="s">
        <v>53</v>
      </c>
      <c r="C619" s="97">
        <v>4</v>
      </c>
      <c r="D619" s="97" t="s">
        <v>17</v>
      </c>
      <c r="E619" s="103"/>
      <c r="F619" s="106"/>
      <c r="G619" s="113">
        <f>C619*F619</f>
        <v>0</v>
      </c>
    </row>
    <row r="620" spans="1:7" ht="56.25">
      <c r="A620" s="85"/>
      <c r="B620" s="7" t="s">
        <v>54</v>
      </c>
      <c r="C620" s="87"/>
      <c r="D620" s="95"/>
      <c r="E620" s="104"/>
      <c r="F620" s="107"/>
      <c r="G620" s="114"/>
    </row>
    <row r="621" spans="1:7" ht="78.75">
      <c r="A621" s="85"/>
      <c r="B621" s="7" t="s">
        <v>380</v>
      </c>
      <c r="C621" s="87"/>
      <c r="D621" s="95"/>
      <c r="E621" s="104"/>
      <c r="F621" s="107"/>
      <c r="G621" s="114"/>
    </row>
    <row r="622" spans="1:7" ht="23.25" thickBot="1">
      <c r="A622" s="102"/>
      <c r="B622" s="8" t="s">
        <v>381</v>
      </c>
      <c r="C622" s="86"/>
      <c r="D622" s="96"/>
      <c r="E622" s="105"/>
      <c r="F622" s="108"/>
      <c r="G622" s="115"/>
    </row>
    <row r="623" spans="1:7" ht="22.5">
      <c r="A623" s="93">
        <v>23</v>
      </c>
      <c r="B623" s="14" t="s">
        <v>382</v>
      </c>
      <c r="C623" s="97">
        <v>4</v>
      </c>
      <c r="D623" s="97" t="s">
        <v>17</v>
      </c>
      <c r="E623" s="103"/>
      <c r="F623" s="106"/>
      <c r="G623" s="113">
        <f>C623*F623</f>
        <v>0</v>
      </c>
    </row>
    <row r="624" spans="1:7" ht="112.5">
      <c r="A624" s="85"/>
      <c r="B624" s="7" t="s">
        <v>847</v>
      </c>
      <c r="C624" s="87"/>
      <c r="D624" s="95"/>
      <c r="E624" s="104"/>
      <c r="F624" s="107"/>
      <c r="G624" s="114"/>
    </row>
    <row r="625" spans="1:7" ht="13.5" thickBot="1">
      <c r="A625" s="102"/>
      <c r="B625" s="8"/>
      <c r="C625" s="86"/>
      <c r="D625" s="96"/>
      <c r="E625" s="105"/>
      <c r="F625" s="108"/>
      <c r="G625" s="115"/>
    </row>
    <row r="626" spans="1:7" ht="12.75">
      <c r="A626" s="93">
        <v>24</v>
      </c>
      <c r="B626" s="14" t="s">
        <v>245</v>
      </c>
      <c r="C626" s="97">
        <v>2</v>
      </c>
      <c r="D626" s="97" t="s">
        <v>17</v>
      </c>
      <c r="E626" s="103"/>
      <c r="F626" s="106"/>
      <c r="G626" s="113">
        <f>C626*F626</f>
        <v>0</v>
      </c>
    </row>
    <row r="627" spans="1:7" ht="22.5">
      <c r="A627" s="85"/>
      <c r="B627" s="7" t="s">
        <v>246</v>
      </c>
      <c r="C627" s="87"/>
      <c r="D627" s="95"/>
      <c r="E627" s="104"/>
      <c r="F627" s="107"/>
      <c r="G627" s="114"/>
    </row>
    <row r="628" spans="1:7" ht="45.75" thickBot="1">
      <c r="A628" s="102"/>
      <c r="B628" s="8" t="s">
        <v>247</v>
      </c>
      <c r="C628" s="86"/>
      <c r="D628" s="96"/>
      <c r="E628" s="105"/>
      <c r="F628" s="108"/>
      <c r="G628" s="115"/>
    </row>
    <row r="629" spans="1:7" ht="12.75">
      <c r="A629" s="93">
        <v>25</v>
      </c>
      <c r="B629" s="7" t="s">
        <v>248</v>
      </c>
      <c r="C629" s="97">
        <v>3</v>
      </c>
      <c r="D629" s="97" t="s">
        <v>17</v>
      </c>
      <c r="E629" s="103"/>
      <c r="F629" s="106"/>
      <c r="G629" s="113">
        <f>C629*F629</f>
        <v>0</v>
      </c>
    </row>
    <row r="630" spans="1:7" ht="34.5" thickBot="1">
      <c r="A630" s="102"/>
      <c r="B630" s="8" t="s">
        <v>848</v>
      </c>
      <c r="C630" s="86"/>
      <c r="D630" s="96"/>
      <c r="E630" s="105"/>
      <c r="F630" s="108"/>
      <c r="G630" s="115"/>
    </row>
    <row r="631" spans="1:7" ht="12.75">
      <c r="A631" s="93">
        <v>26</v>
      </c>
      <c r="B631" s="7" t="s">
        <v>249</v>
      </c>
      <c r="C631" s="97">
        <v>3</v>
      </c>
      <c r="D631" s="97" t="s">
        <v>17</v>
      </c>
      <c r="E631" s="103"/>
      <c r="F631" s="106"/>
      <c r="G631" s="113">
        <f>C631*F631</f>
        <v>0</v>
      </c>
    </row>
    <row r="632" spans="1:7" ht="22.5">
      <c r="A632" s="85"/>
      <c r="B632" s="7" t="s">
        <v>250</v>
      </c>
      <c r="C632" s="87"/>
      <c r="D632" s="95"/>
      <c r="E632" s="104"/>
      <c r="F632" s="107"/>
      <c r="G632" s="114"/>
    </row>
    <row r="633" spans="1:7" ht="13.5" thickBot="1">
      <c r="A633" s="102"/>
      <c r="B633" s="8" t="s">
        <v>251</v>
      </c>
      <c r="C633" s="86"/>
      <c r="D633" s="96"/>
      <c r="E633" s="105"/>
      <c r="F633" s="108"/>
      <c r="G633" s="115"/>
    </row>
    <row r="634" spans="1:7" ht="22.5">
      <c r="A634" s="93">
        <v>27</v>
      </c>
      <c r="B634" s="7" t="s">
        <v>849</v>
      </c>
      <c r="C634" s="97">
        <v>2</v>
      </c>
      <c r="D634" s="97" t="s">
        <v>17</v>
      </c>
      <c r="E634" s="103"/>
      <c r="F634" s="106"/>
      <c r="G634" s="113">
        <f>C634*F634</f>
        <v>0</v>
      </c>
    </row>
    <row r="635" spans="1:7" ht="56.25">
      <c r="A635" s="85"/>
      <c r="B635" s="7" t="s">
        <v>252</v>
      </c>
      <c r="C635" s="87"/>
      <c r="D635" s="95"/>
      <c r="E635" s="104"/>
      <c r="F635" s="107"/>
      <c r="G635" s="114"/>
    </row>
    <row r="636" spans="1:7" ht="34.5" thickBot="1">
      <c r="A636" s="102"/>
      <c r="B636" s="8" t="s">
        <v>253</v>
      </c>
      <c r="C636" s="86"/>
      <c r="D636" s="96"/>
      <c r="E636" s="105"/>
      <c r="F636" s="108"/>
      <c r="G636" s="115"/>
    </row>
    <row r="637" spans="1:7" ht="12.75">
      <c r="A637" s="93">
        <v>28</v>
      </c>
      <c r="B637" s="7" t="s">
        <v>850</v>
      </c>
      <c r="C637" s="97">
        <v>2</v>
      </c>
      <c r="D637" s="97" t="s">
        <v>17</v>
      </c>
      <c r="E637" s="103"/>
      <c r="F637" s="106"/>
      <c r="G637" s="113">
        <f>C637*F637</f>
        <v>0</v>
      </c>
    </row>
    <row r="638" spans="1:7" ht="56.25">
      <c r="A638" s="85"/>
      <c r="B638" s="7" t="s">
        <v>254</v>
      </c>
      <c r="C638" s="87"/>
      <c r="D638" s="95"/>
      <c r="E638" s="104"/>
      <c r="F638" s="107"/>
      <c r="G638" s="114"/>
    </row>
    <row r="639" spans="1:7" ht="34.5" thickBot="1">
      <c r="A639" s="102"/>
      <c r="B639" s="8" t="s">
        <v>255</v>
      </c>
      <c r="C639" s="86"/>
      <c r="D639" s="96"/>
      <c r="E639" s="105"/>
      <c r="F639" s="108"/>
      <c r="G639" s="115"/>
    </row>
    <row r="640" spans="1:7" ht="12.75">
      <c r="A640" s="93">
        <v>29</v>
      </c>
      <c r="B640" s="14" t="s">
        <v>256</v>
      </c>
      <c r="C640" s="97">
        <v>4</v>
      </c>
      <c r="D640" s="97" t="s">
        <v>17</v>
      </c>
      <c r="E640" s="103"/>
      <c r="F640" s="106"/>
      <c r="G640" s="113">
        <f>C640*F640</f>
        <v>0</v>
      </c>
    </row>
    <row r="641" spans="1:7" ht="45">
      <c r="A641" s="85"/>
      <c r="B641" s="14" t="s">
        <v>257</v>
      </c>
      <c r="C641" s="87"/>
      <c r="D641" s="95"/>
      <c r="E641" s="104"/>
      <c r="F641" s="107"/>
      <c r="G641" s="114"/>
    </row>
    <row r="642" spans="1:7" ht="23.25" thickBot="1">
      <c r="A642" s="102"/>
      <c r="B642" s="15" t="s">
        <v>258</v>
      </c>
      <c r="C642" s="86"/>
      <c r="D642" s="96"/>
      <c r="E642" s="105"/>
      <c r="F642" s="108"/>
      <c r="G642" s="115"/>
    </row>
    <row r="643" spans="1:7" ht="22.5">
      <c r="A643" s="93">
        <v>30</v>
      </c>
      <c r="B643" s="14" t="s">
        <v>259</v>
      </c>
      <c r="C643" s="97">
        <v>2</v>
      </c>
      <c r="D643" s="97" t="s">
        <v>17</v>
      </c>
      <c r="E643" s="103"/>
      <c r="F643" s="106"/>
      <c r="G643" s="113">
        <f>C643*F643</f>
        <v>0</v>
      </c>
    </row>
    <row r="644" spans="1:7" ht="22.5">
      <c r="A644" s="85"/>
      <c r="B644" s="7" t="s">
        <v>260</v>
      </c>
      <c r="C644" s="87"/>
      <c r="D644" s="95"/>
      <c r="E644" s="104"/>
      <c r="F644" s="107"/>
      <c r="G644" s="114"/>
    </row>
    <row r="645" spans="1:7" ht="68.25" thickBot="1">
      <c r="A645" s="102"/>
      <c r="B645" s="8" t="s">
        <v>261</v>
      </c>
      <c r="C645" s="86"/>
      <c r="D645" s="96"/>
      <c r="E645" s="105"/>
      <c r="F645" s="108"/>
      <c r="G645" s="115"/>
    </row>
    <row r="646" spans="1:7" ht="22.5">
      <c r="A646" s="93">
        <v>31</v>
      </c>
      <c r="B646" s="14" t="s">
        <v>262</v>
      </c>
      <c r="C646" s="97">
        <v>2</v>
      </c>
      <c r="D646" s="97" t="s">
        <v>17</v>
      </c>
      <c r="E646" s="103"/>
      <c r="F646" s="106"/>
      <c r="G646" s="136">
        <f>C646*F646</f>
        <v>0</v>
      </c>
    </row>
    <row r="647" spans="1:7" ht="34.5" thickBot="1">
      <c r="A647" s="102"/>
      <c r="B647" s="8" t="s">
        <v>851</v>
      </c>
      <c r="C647" s="86"/>
      <c r="D647" s="96"/>
      <c r="E647" s="105"/>
      <c r="F647" s="108"/>
      <c r="G647" s="137"/>
    </row>
    <row r="648" spans="1:7" ht="22.5">
      <c r="A648" s="93">
        <v>32</v>
      </c>
      <c r="B648" s="14" t="s">
        <v>263</v>
      </c>
      <c r="C648" s="97">
        <v>1</v>
      </c>
      <c r="D648" s="97" t="s">
        <v>17</v>
      </c>
      <c r="E648" s="103"/>
      <c r="F648" s="106"/>
      <c r="G648" s="113">
        <f>C648*F648</f>
        <v>0</v>
      </c>
    </row>
    <row r="649" spans="1:7" ht="22.5">
      <c r="A649" s="85"/>
      <c r="B649" s="7" t="s">
        <v>264</v>
      </c>
      <c r="C649" s="87"/>
      <c r="D649" s="95"/>
      <c r="E649" s="104"/>
      <c r="F649" s="107"/>
      <c r="G649" s="114"/>
    </row>
    <row r="650" spans="1:7" ht="13.5" thickBot="1">
      <c r="A650" s="102"/>
      <c r="B650" s="8" t="s">
        <v>265</v>
      </c>
      <c r="C650" s="86"/>
      <c r="D650" s="96"/>
      <c r="E650" s="105"/>
      <c r="F650" s="108"/>
      <c r="G650" s="115"/>
    </row>
    <row r="651" spans="1:7" ht="12.75">
      <c r="A651" s="93">
        <v>33</v>
      </c>
      <c r="B651" s="7" t="s">
        <v>852</v>
      </c>
      <c r="C651" s="97">
        <v>1</v>
      </c>
      <c r="D651" s="97" t="s">
        <v>17</v>
      </c>
      <c r="E651" s="103"/>
      <c r="F651" s="106"/>
      <c r="G651" s="136">
        <f>C651*F651</f>
        <v>0</v>
      </c>
    </row>
    <row r="652" spans="1:7" ht="33.75">
      <c r="A652" s="85"/>
      <c r="B652" s="7" t="s">
        <v>266</v>
      </c>
      <c r="C652" s="87"/>
      <c r="D652" s="95"/>
      <c r="E652" s="104"/>
      <c r="F652" s="107"/>
      <c r="G652" s="138"/>
    </row>
    <row r="653" spans="1:7" ht="12.75">
      <c r="A653" s="85"/>
      <c r="B653" s="7" t="s">
        <v>267</v>
      </c>
      <c r="C653" s="87"/>
      <c r="D653" s="95"/>
      <c r="E653" s="104"/>
      <c r="F653" s="107"/>
      <c r="G653" s="138"/>
    </row>
    <row r="654" spans="1:7" ht="13.5" thickBot="1">
      <c r="A654" s="102"/>
      <c r="B654" s="8"/>
      <c r="C654" s="86"/>
      <c r="D654" s="96"/>
      <c r="E654" s="105"/>
      <c r="F654" s="108"/>
      <c r="G654" s="137"/>
    </row>
    <row r="655" spans="1:7" ht="12.75">
      <c r="A655" s="93">
        <v>34</v>
      </c>
      <c r="B655" s="14" t="s">
        <v>268</v>
      </c>
      <c r="C655" s="97">
        <v>1</v>
      </c>
      <c r="D655" s="97" t="s">
        <v>17</v>
      </c>
      <c r="E655" s="103"/>
      <c r="F655" s="106"/>
      <c r="G655" s="113">
        <f>C655*F655</f>
        <v>0</v>
      </c>
    </row>
    <row r="656" spans="1:7" ht="34.5" thickBot="1">
      <c r="A656" s="102"/>
      <c r="B656" s="8" t="s">
        <v>853</v>
      </c>
      <c r="C656" s="86"/>
      <c r="D656" s="96"/>
      <c r="E656" s="105"/>
      <c r="F656" s="108"/>
      <c r="G656" s="115"/>
    </row>
    <row r="657" spans="1:7" ht="12.75">
      <c r="A657" s="93">
        <v>35</v>
      </c>
      <c r="B657" s="14" t="s">
        <v>269</v>
      </c>
      <c r="C657" s="97">
        <v>1</v>
      </c>
      <c r="D657" s="97" t="s">
        <v>17</v>
      </c>
      <c r="E657" s="103"/>
      <c r="F657" s="106"/>
      <c r="G657" s="113">
        <f>C657*F657</f>
        <v>0</v>
      </c>
    </row>
    <row r="658" spans="1:7" ht="22.5">
      <c r="A658" s="85"/>
      <c r="B658" s="7" t="s">
        <v>270</v>
      </c>
      <c r="C658" s="87"/>
      <c r="D658" s="95"/>
      <c r="E658" s="104"/>
      <c r="F658" s="107"/>
      <c r="G658" s="114"/>
    </row>
    <row r="659" spans="1:7" ht="23.25" thickBot="1">
      <c r="A659" s="102"/>
      <c r="B659" s="8" t="s">
        <v>271</v>
      </c>
      <c r="C659" s="86"/>
      <c r="D659" s="96"/>
      <c r="E659" s="105"/>
      <c r="F659" s="108"/>
      <c r="G659" s="115"/>
    </row>
    <row r="660" spans="1:7" ht="12.75">
      <c r="A660" s="93">
        <v>36</v>
      </c>
      <c r="B660" s="14" t="s">
        <v>272</v>
      </c>
      <c r="C660" s="97">
        <v>1</v>
      </c>
      <c r="D660" s="97" t="s">
        <v>17</v>
      </c>
      <c r="E660" s="103"/>
      <c r="F660" s="106"/>
      <c r="G660" s="113">
        <f>C660*F660</f>
        <v>0</v>
      </c>
    </row>
    <row r="661" spans="1:7" ht="57" thickBot="1">
      <c r="A661" s="102"/>
      <c r="B661" s="8" t="s">
        <v>854</v>
      </c>
      <c r="C661" s="86"/>
      <c r="D661" s="96"/>
      <c r="E661" s="105"/>
      <c r="F661" s="108"/>
      <c r="G661" s="115"/>
    </row>
    <row r="662" spans="1:7" ht="12.75">
      <c r="A662" s="93">
        <v>37</v>
      </c>
      <c r="B662" s="14" t="s">
        <v>273</v>
      </c>
      <c r="C662" s="97">
        <v>1</v>
      </c>
      <c r="D662" s="97" t="s">
        <v>17</v>
      </c>
      <c r="E662" s="103"/>
      <c r="F662" s="106"/>
      <c r="G662" s="113">
        <f>C662*F662</f>
        <v>0</v>
      </c>
    </row>
    <row r="663" spans="1:7" ht="22.5">
      <c r="A663" s="85"/>
      <c r="B663" s="7" t="s">
        <v>274</v>
      </c>
      <c r="C663" s="87"/>
      <c r="D663" s="95"/>
      <c r="E663" s="104"/>
      <c r="F663" s="107"/>
      <c r="G663" s="114"/>
    </row>
    <row r="664" spans="1:7" ht="13.5" thickBot="1">
      <c r="A664" s="102"/>
      <c r="B664" s="8" t="s">
        <v>275</v>
      </c>
      <c r="C664" s="86"/>
      <c r="D664" s="96"/>
      <c r="E664" s="105"/>
      <c r="F664" s="108"/>
      <c r="G664" s="115"/>
    </row>
    <row r="665" spans="1:7" ht="12.75">
      <c r="A665" s="93">
        <v>38</v>
      </c>
      <c r="B665" s="14" t="s">
        <v>276</v>
      </c>
      <c r="C665" s="97">
        <v>5</v>
      </c>
      <c r="D665" s="97" t="s">
        <v>17</v>
      </c>
      <c r="E665" s="103"/>
      <c r="F665" s="106"/>
      <c r="G665" s="113">
        <f>C665*F665</f>
        <v>0</v>
      </c>
    </row>
    <row r="666" spans="1:7" ht="33.75">
      <c r="A666" s="85"/>
      <c r="B666" s="7" t="s">
        <v>277</v>
      </c>
      <c r="C666" s="87"/>
      <c r="D666" s="95"/>
      <c r="E666" s="104"/>
      <c r="F666" s="107"/>
      <c r="G666" s="114"/>
    </row>
    <row r="667" spans="1:7" ht="23.25" thickBot="1">
      <c r="A667" s="102"/>
      <c r="B667" s="8" t="s">
        <v>278</v>
      </c>
      <c r="C667" s="86"/>
      <c r="D667" s="96"/>
      <c r="E667" s="105"/>
      <c r="F667" s="108"/>
      <c r="G667" s="115"/>
    </row>
    <row r="668" spans="1:7" ht="12.75">
      <c r="A668" s="93">
        <v>39</v>
      </c>
      <c r="B668" s="14" t="s">
        <v>279</v>
      </c>
      <c r="C668" s="97">
        <v>5</v>
      </c>
      <c r="D668" s="97" t="s">
        <v>17</v>
      </c>
      <c r="E668" s="103"/>
      <c r="F668" s="106"/>
      <c r="G668" s="113">
        <f>C668*F668</f>
        <v>0</v>
      </c>
    </row>
    <row r="669" spans="1:7" ht="22.5">
      <c r="A669" s="85"/>
      <c r="B669" s="7" t="s">
        <v>280</v>
      </c>
      <c r="C669" s="87"/>
      <c r="D669" s="95"/>
      <c r="E669" s="104"/>
      <c r="F669" s="107"/>
      <c r="G669" s="114"/>
    </row>
    <row r="670" spans="1:7" ht="23.25" thickBot="1">
      <c r="A670" s="102"/>
      <c r="B670" s="8" t="s">
        <v>281</v>
      </c>
      <c r="C670" s="86"/>
      <c r="D670" s="96"/>
      <c r="E670" s="105"/>
      <c r="F670" s="108"/>
      <c r="G670" s="115"/>
    </row>
    <row r="671" spans="1:7" ht="12.75">
      <c r="A671" s="93">
        <v>40</v>
      </c>
      <c r="B671" s="14" t="s">
        <v>282</v>
      </c>
      <c r="C671" s="97">
        <v>5</v>
      </c>
      <c r="D671" s="97" t="s">
        <v>17</v>
      </c>
      <c r="E671" s="103"/>
      <c r="F671" s="106"/>
      <c r="G671" s="113">
        <f>C671*F671</f>
        <v>0</v>
      </c>
    </row>
    <row r="672" spans="1:7" ht="12.75">
      <c r="A672" s="85"/>
      <c r="B672" s="14" t="s">
        <v>283</v>
      </c>
      <c r="C672" s="87"/>
      <c r="D672" s="95"/>
      <c r="E672" s="104"/>
      <c r="F672" s="107"/>
      <c r="G672" s="114"/>
    </row>
    <row r="673" spans="1:7" ht="13.5" thickBot="1">
      <c r="A673" s="102"/>
      <c r="B673" s="15" t="s">
        <v>284</v>
      </c>
      <c r="C673" s="86"/>
      <c r="D673" s="96"/>
      <c r="E673" s="105"/>
      <c r="F673" s="108"/>
      <c r="G673" s="115"/>
    </row>
    <row r="674" spans="1:7" ht="12.75">
      <c r="A674" s="93">
        <v>41</v>
      </c>
      <c r="B674" s="14" t="s">
        <v>285</v>
      </c>
      <c r="C674" s="97">
        <v>5</v>
      </c>
      <c r="D674" s="97" t="s">
        <v>17</v>
      </c>
      <c r="E674" s="103"/>
      <c r="F674" s="106"/>
      <c r="G674" s="113">
        <f>C674*F674</f>
        <v>0</v>
      </c>
    </row>
    <row r="675" spans="1:7" ht="33.75">
      <c r="A675" s="85"/>
      <c r="B675" s="7" t="s">
        <v>286</v>
      </c>
      <c r="C675" s="87"/>
      <c r="D675" s="95"/>
      <c r="E675" s="104"/>
      <c r="F675" s="107"/>
      <c r="G675" s="114"/>
    </row>
    <row r="676" spans="1:7" ht="34.5" thickBot="1">
      <c r="A676" s="102"/>
      <c r="B676" s="8" t="s">
        <v>749</v>
      </c>
      <c r="C676" s="86"/>
      <c r="D676" s="96"/>
      <c r="E676" s="105"/>
      <c r="F676" s="108"/>
      <c r="G676" s="115"/>
    </row>
    <row r="677" spans="1:7" ht="12.75">
      <c r="A677" s="93">
        <v>42</v>
      </c>
      <c r="B677" s="14" t="s">
        <v>750</v>
      </c>
      <c r="C677" s="97">
        <v>5</v>
      </c>
      <c r="D677" s="97" t="s">
        <v>17</v>
      </c>
      <c r="E677" s="103"/>
      <c r="F677" s="106"/>
      <c r="G677" s="113">
        <f>C677*F677</f>
        <v>0</v>
      </c>
    </row>
    <row r="678" spans="1:7" ht="33.75">
      <c r="A678" s="85"/>
      <c r="B678" s="7" t="s">
        <v>751</v>
      </c>
      <c r="C678" s="87"/>
      <c r="D678" s="95"/>
      <c r="E678" s="104"/>
      <c r="F678" s="107"/>
      <c r="G678" s="114"/>
    </row>
    <row r="679" spans="1:7" ht="13.5" thickBot="1">
      <c r="A679" s="102"/>
      <c r="B679" s="8" t="s">
        <v>752</v>
      </c>
      <c r="C679" s="86"/>
      <c r="D679" s="96"/>
      <c r="E679" s="105"/>
      <c r="F679" s="108"/>
      <c r="G679" s="115"/>
    </row>
    <row r="680" spans="1:7" ht="12.75">
      <c r="A680" s="93">
        <v>43</v>
      </c>
      <c r="B680" s="14" t="s">
        <v>753</v>
      </c>
      <c r="C680" s="97">
        <v>5</v>
      </c>
      <c r="D680" s="97" t="s">
        <v>17</v>
      </c>
      <c r="E680" s="103"/>
      <c r="F680" s="106"/>
      <c r="G680" s="113">
        <f>C680*F680</f>
        <v>0</v>
      </c>
    </row>
    <row r="681" spans="1:7" ht="45">
      <c r="A681" s="85"/>
      <c r="B681" s="7" t="s">
        <v>754</v>
      </c>
      <c r="C681" s="95"/>
      <c r="D681" s="95"/>
      <c r="E681" s="104"/>
      <c r="F681" s="107"/>
      <c r="G681" s="114"/>
    </row>
    <row r="682" spans="1:7" ht="12.75">
      <c r="A682" s="85"/>
      <c r="B682" s="26" t="s">
        <v>755</v>
      </c>
      <c r="C682" s="95"/>
      <c r="D682" s="95"/>
      <c r="E682" s="104"/>
      <c r="F682" s="107"/>
      <c r="G682" s="114"/>
    </row>
    <row r="683" spans="1:7" ht="12.75">
      <c r="A683" s="85"/>
      <c r="B683" s="26" t="s">
        <v>855</v>
      </c>
      <c r="C683" s="95"/>
      <c r="D683" s="95"/>
      <c r="E683" s="104"/>
      <c r="F683" s="107"/>
      <c r="G683" s="114"/>
    </row>
    <row r="684" spans="1:7" ht="12.75">
      <c r="A684" s="85"/>
      <c r="B684" s="26" t="s">
        <v>856</v>
      </c>
      <c r="C684" s="95"/>
      <c r="D684" s="95"/>
      <c r="E684" s="104"/>
      <c r="F684" s="107"/>
      <c r="G684" s="114"/>
    </row>
    <row r="685" spans="1:7" ht="12.75">
      <c r="A685" s="85"/>
      <c r="B685" s="26" t="s">
        <v>857</v>
      </c>
      <c r="C685" s="95"/>
      <c r="D685" s="95"/>
      <c r="E685" s="104"/>
      <c r="F685" s="107"/>
      <c r="G685" s="114"/>
    </row>
    <row r="686" spans="1:7" ht="12.75">
      <c r="A686" s="85"/>
      <c r="B686" s="26" t="s">
        <v>858</v>
      </c>
      <c r="C686" s="95"/>
      <c r="D686" s="95"/>
      <c r="E686" s="104"/>
      <c r="F686" s="107"/>
      <c r="G686" s="114"/>
    </row>
    <row r="687" spans="1:7" ht="12.75">
      <c r="A687" s="85"/>
      <c r="B687" s="26" t="s">
        <v>859</v>
      </c>
      <c r="C687" s="95"/>
      <c r="D687" s="95"/>
      <c r="E687" s="104"/>
      <c r="F687" s="107"/>
      <c r="G687" s="114"/>
    </row>
    <row r="688" spans="1:7" ht="12.75">
      <c r="A688" s="85"/>
      <c r="B688" s="26" t="s">
        <v>860</v>
      </c>
      <c r="C688" s="95"/>
      <c r="D688" s="95"/>
      <c r="E688" s="104"/>
      <c r="F688" s="107"/>
      <c r="G688" s="114"/>
    </row>
    <row r="689" spans="1:7" ht="13.5" thickBot="1">
      <c r="A689" s="102"/>
      <c r="B689" s="27" t="s">
        <v>861</v>
      </c>
      <c r="C689" s="96"/>
      <c r="D689" s="96"/>
      <c r="E689" s="105"/>
      <c r="F689" s="108"/>
      <c r="G689" s="115"/>
    </row>
    <row r="690" spans="1:7" ht="13.5" thickBot="1">
      <c r="A690" s="36">
        <v>44</v>
      </c>
      <c r="B690" s="8" t="s">
        <v>756</v>
      </c>
      <c r="C690" s="38">
        <v>1</v>
      </c>
      <c r="D690" s="38" t="s">
        <v>17</v>
      </c>
      <c r="E690" s="49"/>
      <c r="F690" s="47"/>
      <c r="G690" s="5">
        <f>C690*F690</f>
        <v>0</v>
      </c>
    </row>
    <row r="691" spans="1:7" ht="12.75">
      <c r="A691" s="93">
        <v>45</v>
      </c>
      <c r="B691" s="14" t="s">
        <v>757</v>
      </c>
      <c r="C691" s="97">
        <v>2</v>
      </c>
      <c r="D691" s="97" t="s">
        <v>17</v>
      </c>
      <c r="E691" s="103"/>
      <c r="F691" s="106"/>
      <c r="G691" s="113">
        <f>C691*F691</f>
        <v>0</v>
      </c>
    </row>
    <row r="692" spans="1:7" ht="34.5" thickBot="1">
      <c r="A692" s="102"/>
      <c r="B692" s="8" t="s">
        <v>862</v>
      </c>
      <c r="C692" s="86"/>
      <c r="D692" s="96"/>
      <c r="E692" s="105"/>
      <c r="F692" s="108"/>
      <c r="G692" s="115"/>
    </row>
    <row r="693" spans="1:7" ht="12.75">
      <c r="A693" s="93">
        <v>46</v>
      </c>
      <c r="B693" s="14" t="s">
        <v>758</v>
      </c>
      <c r="C693" s="97">
        <v>4</v>
      </c>
      <c r="D693" s="97" t="s">
        <v>17</v>
      </c>
      <c r="E693" s="103"/>
      <c r="F693" s="106"/>
      <c r="G693" s="113">
        <f>C693*F693</f>
        <v>0</v>
      </c>
    </row>
    <row r="694" spans="1:7" ht="68.25" thickBot="1">
      <c r="A694" s="102"/>
      <c r="B694" s="8" t="s">
        <v>863</v>
      </c>
      <c r="C694" s="86"/>
      <c r="D694" s="96"/>
      <c r="E694" s="105"/>
      <c r="F694" s="108"/>
      <c r="G694" s="115"/>
    </row>
    <row r="695" spans="1:7" ht="12.75">
      <c r="A695" s="93">
        <v>47</v>
      </c>
      <c r="B695" s="14" t="s">
        <v>759</v>
      </c>
      <c r="C695" s="97">
        <v>2</v>
      </c>
      <c r="D695" s="97" t="s">
        <v>17</v>
      </c>
      <c r="E695" s="103"/>
      <c r="F695" s="106"/>
      <c r="G695" s="113">
        <f>C695*F695</f>
        <v>0</v>
      </c>
    </row>
    <row r="696" spans="1:7" ht="56.25">
      <c r="A696" s="85"/>
      <c r="B696" s="7" t="s">
        <v>760</v>
      </c>
      <c r="C696" s="87"/>
      <c r="D696" s="95"/>
      <c r="E696" s="104"/>
      <c r="F696" s="107"/>
      <c r="G696" s="114"/>
    </row>
    <row r="697" spans="1:7" ht="23.25" thickBot="1">
      <c r="A697" s="102"/>
      <c r="B697" s="8" t="s">
        <v>761</v>
      </c>
      <c r="C697" s="86"/>
      <c r="D697" s="96"/>
      <c r="E697" s="105"/>
      <c r="F697" s="108"/>
      <c r="G697" s="115"/>
    </row>
    <row r="698" spans="1:7" ht="22.5">
      <c r="A698" s="93">
        <v>48</v>
      </c>
      <c r="B698" s="14" t="s">
        <v>762</v>
      </c>
      <c r="C698" s="97">
        <v>1</v>
      </c>
      <c r="D698" s="97" t="s">
        <v>17</v>
      </c>
      <c r="E698" s="103"/>
      <c r="F698" s="106"/>
      <c r="G698" s="113">
        <f>C698*F698</f>
        <v>0</v>
      </c>
    </row>
    <row r="699" spans="1:7" ht="67.5">
      <c r="A699" s="85"/>
      <c r="B699" s="7" t="s">
        <v>763</v>
      </c>
      <c r="C699" s="87"/>
      <c r="D699" s="95"/>
      <c r="E699" s="104"/>
      <c r="F699" s="107"/>
      <c r="G699" s="114"/>
    </row>
    <row r="700" spans="1:7" ht="34.5" thickBot="1">
      <c r="A700" s="102"/>
      <c r="B700" s="8" t="s">
        <v>764</v>
      </c>
      <c r="C700" s="86"/>
      <c r="D700" s="96"/>
      <c r="E700" s="105"/>
      <c r="F700" s="108"/>
      <c r="G700" s="115"/>
    </row>
    <row r="701" spans="1:7" ht="22.5">
      <c r="A701" s="93">
        <v>49</v>
      </c>
      <c r="B701" s="14" t="s">
        <v>765</v>
      </c>
      <c r="C701" s="97">
        <v>2</v>
      </c>
      <c r="D701" s="97" t="s">
        <v>17</v>
      </c>
      <c r="E701" s="103"/>
      <c r="F701" s="106"/>
      <c r="G701" s="113">
        <f>C701*F701</f>
        <v>0</v>
      </c>
    </row>
    <row r="702" spans="1:7" ht="56.25">
      <c r="A702" s="85"/>
      <c r="B702" s="7" t="s">
        <v>766</v>
      </c>
      <c r="C702" s="87"/>
      <c r="D702" s="95"/>
      <c r="E702" s="104"/>
      <c r="F702" s="107"/>
      <c r="G702" s="114"/>
    </row>
    <row r="703" spans="1:7" ht="34.5" thickBot="1">
      <c r="A703" s="102"/>
      <c r="B703" s="8" t="s">
        <v>314</v>
      </c>
      <c r="C703" s="86"/>
      <c r="D703" s="96"/>
      <c r="E703" s="105"/>
      <c r="F703" s="108"/>
      <c r="G703" s="115"/>
    </row>
    <row r="704" spans="1:7" ht="12.75">
      <c r="A704" s="93">
        <v>50</v>
      </c>
      <c r="B704" s="14" t="s">
        <v>315</v>
      </c>
      <c r="C704" s="97">
        <v>4</v>
      </c>
      <c r="D704" s="97" t="s">
        <v>17</v>
      </c>
      <c r="E704" s="103"/>
      <c r="F704" s="106"/>
      <c r="G704" s="113">
        <f>C704*F704</f>
        <v>0</v>
      </c>
    </row>
    <row r="705" spans="1:7" ht="34.5" thickBot="1">
      <c r="A705" s="102"/>
      <c r="B705" s="8" t="s">
        <v>864</v>
      </c>
      <c r="C705" s="86"/>
      <c r="D705" s="96"/>
      <c r="E705" s="105"/>
      <c r="F705" s="108"/>
      <c r="G705" s="115"/>
    </row>
    <row r="706" spans="1:7" ht="12.75">
      <c r="A706" s="93">
        <v>51</v>
      </c>
      <c r="B706" s="7" t="s">
        <v>865</v>
      </c>
      <c r="C706" s="97">
        <v>2</v>
      </c>
      <c r="D706" s="97" t="s">
        <v>17</v>
      </c>
      <c r="E706" s="103"/>
      <c r="F706" s="106"/>
      <c r="G706" s="113">
        <f>C706*F706</f>
        <v>0</v>
      </c>
    </row>
    <row r="707" spans="1:7" ht="57" thickBot="1">
      <c r="A707" s="102"/>
      <c r="B707" s="8" t="s">
        <v>866</v>
      </c>
      <c r="C707" s="86"/>
      <c r="D707" s="96"/>
      <c r="E707" s="105"/>
      <c r="F707" s="108"/>
      <c r="G707" s="115"/>
    </row>
    <row r="708" spans="1:7" ht="12.75">
      <c r="A708" s="93">
        <v>52</v>
      </c>
      <c r="B708" s="14" t="s">
        <v>316</v>
      </c>
      <c r="C708" s="97">
        <v>5</v>
      </c>
      <c r="D708" s="97" t="s">
        <v>17</v>
      </c>
      <c r="E708" s="103"/>
      <c r="F708" s="106"/>
      <c r="G708" s="113">
        <f>C708*F708</f>
        <v>0</v>
      </c>
    </row>
    <row r="709" spans="1:7" ht="33.75">
      <c r="A709" s="85"/>
      <c r="B709" s="7" t="s">
        <v>317</v>
      </c>
      <c r="C709" s="87"/>
      <c r="D709" s="95"/>
      <c r="E709" s="104"/>
      <c r="F709" s="107"/>
      <c r="G709" s="114"/>
    </row>
    <row r="710" spans="1:7" ht="23.25" thickBot="1">
      <c r="A710" s="102"/>
      <c r="B710" s="8" t="s">
        <v>318</v>
      </c>
      <c r="C710" s="86"/>
      <c r="D710" s="96"/>
      <c r="E710" s="105"/>
      <c r="F710" s="108"/>
      <c r="G710" s="115"/>
    </row>
    <row r="711" spans="1:7" ht="22.5">
      <c r="A711" s="93">
        <v>53</v>
      </c>
      <c r="B711" s="14" t="s">
        <v>319</v>
      </c>
      <c r="C711" s="97">
        <v>4</v>
      </c>
      <c r="D711" s="97" t="s">
        <v>17</v>
      </c>
      <c r="E711" s="103"/>
      <c r="F711" s="106"/>
      <c r="G711" s="113">
        <f>C711*F711</f>
        <v>0</v>
      </c>
    </row>
    <row r="712" spans="1:7" ht="68.25" thickBot="1">
      <c r="A712" s="102"/>
      <c r="B712" s="8" t="s">
        <v>867</v>
      </c>
      <c r="C712" s="86"/>
      <c r="D712" s="96"/>
      <c r="E712" s="105"/>
      <c r="F712" s="108"/>
      <c r="G712" s="115"/>
    </row>
    <row r="713" spans="1:7" ht="12.75">
      <c r="A713" s="93">
        <v>54</v>
      </c>
      <c r="B713" s="7" t="s">
        <v>868</v>
      </c>
      <c r="C713" s="97">
        <v>4</v>
      </c>
      <c r="D713" s="97" t="s">
        <v>17</v>
      </c>
      <c r="E713" s="103"/>
      <c r="F713" s="106"/>
      <c r="G713" s="113">
        <f>C713*F713</f>
        <v>0</v>
      </c>
    </row>
    <row r="714" spans="1:7" ht="33.75">
      <c r="A714" s="85"/>
      <c r="B714" s="7" t="s">
        <v>320</v>
      </c>
      <c r="C714" s="87"/>
      <c r="D714" s="95"/>
      <c r="E714" s="104"/>
      <c r="F714" s="107"/>
      <c r="G714" s="114"/>
    </row>
    <row r="715" spans="1:7" ht="13.5" thickBot="1">
      <c r="A715" s="102"/>
      <c r="B715" s="15" t="s">
        <v>321</v>
      </c>
      <c r="C715" s="86"/>
      <c r="D715" s="96"/>
      <c r="E715" s="105"/>
      <c r="F715" s="108"/>
      <c r="G715" s="115"/>
    </row>
    <row r="716" spans="1:7" ht="22.5">
      <c r="A716" s="93">
        <v>55</v>
      </c>
      <c r="B716" s="14" t="s">
        <v>322</v>
      </c>
      <c r="C716" s="97">
        <v>5</v>
      </c>
      <c r="D716" s="97" t="s">
        <v>17</v>
      </c>
      <c r="E716" s="103"/>
      <c r="F716" s="106"/>
      <c r="G716" s="113">
        <f>C716*F716</f>
        <v>0</v>
      </c>
    </row>
    <row r="717" spans="1:7" ht="34.5" thickBot="1">
      <c r="A717" s="102"/>
      <c r="B717" s="8" t="s">
        <v>869</v>
      </c>
      <c r="C717" s="86"/>
      <c r="D717" s="96"/>
      <c r="E717" s="105"/>
      <c r="F717" s="108"/>
      <c r="G717" s="115"/>
    </row>
    <row r="718" spans="1:7" ht="12.75">
      <c r="A718" s="93">
        <v>56</v>
      </c>
      <c r="B718" s="14" t="s">
        <v>323</v>
      </c>
      <c r="C718" s="97">
        <v>2</v>
      </c>
      <c r="D718" s="97" t="s">
        <v>17</v>
      </c>
      <c r="E718" s="103"/>
      <c r="F718" s="106"/>
      <c r="G718" s="113">
        <f>C718*F718</f>
        <v>0</v>
      </c>
    </row>
    <row r="719" spans="1:7" ht="13.5" thickBot="1">
      <c r="A719" s="102"/>
      <c r="B719" s="8" t="s">
        <v>870</v>
      </c>
      <c r="C719" s="86"/>
      <c r="D719" s="96"/>
      <c r="E719" s="105"/>
      <c r="F719" s="108"/>
      <c r="G719" s="115"/>
    </row>
    <row r="720" spans="1:7" ht="12.75">
      <c r="A720" s="93">
        <v>57</v>
      </c>
      <c r="B720" s="14" t="s">
        <v>324</v>
      </c>
      <c r="C720" s="97">
        <v>1</v>
      </c>
      <c r="D720" s="97" t="s">
        <v>17</v>
      </c>
      <c r="E720" s="103"/>
      <c r="F720" s="106"/>
      <c r="G720" s="113">
        <f>C720*F720</f>
        <v>0</v>
      </c>
    </row>
    <row r="721" spans="1:7" ht="22.5">
      <c r="A721" s="85"/>
      <c r="B721" s="7" t="s">
        <v>325</v>
      </c>
      <c r="C721" s="87"/>
      <c r="D721" s="95"/>
      <c r="E721" s="104"/>
      <c r="F721" s="107"/>
      <c r="G721" s="114"/>
    </row>
    <row r="722" spans="1:7" ht="23.25" thickBot="1">
      <c r="A722" s="102"/>
      <c r="B722" s="8" t="s">
        <v>326</v>
      </c>
      <c r="C722" s="86"/>
      <c r="D722" s="96"/>
      <c r="E722" s="105"/>
      <c r="F722" s="108"/>
      <c r="G722" s="115"/>
    </row>
    <row r="723" spans="1:7" ht="12.75">
      <c r="A723" s="93">
        <v>58</v>
      </c>
      <c r="B723" s="14" t="s">
        <v>327</v>
      </c>
      <c r="C723" s="97">
        <v>1</v>
      </c>
      <c r="D723" s="97" t="s">
        <v>17</v>
      </c>
      <c r="E723" s="103"/>
      <c r="F723" s="106"/>
      <c r="G723" s="113">
        <f>C723*F723</f>
        <v>0</v>
      </c>
    </row>
    <row r="724" spans="1:7" ht="33.75">
      <c r="A724" s="85"/>
      <c r="B724" s="7" t="s">
        <v>328</v>
      </c>
      <c r="C724" s="87"/>
      <c r="D724" s="95"/>
      <c r="E724" s="104"/>
      <c r="F724" s="107"/>
      <c r="G724" s="114"/>
    </row>
    <row r="725" spans="1:7" ht="23.25" thickBot="1">
      <c r="A725" s="102"/>
      <c r="B725" s="8" t="s">
        <v>329</v>
      </c>
      <c r="C725" s="86"/>
      <c r="D725" s="96"/>
      <c r="E725" s="105"/>
      <c r="F725" s="108"/>
      <c r="G725" s="115"/>
    </row>
    <row r="726" spans="1:7" ht="12.75">
      <c r="A726" s="93">
        <v>59</v>
      </c>
      <c r="B726" s="14" t="s">
        <v>330</v>
      </c>
      <c r="C726" s="97">
        <v>2</v>
      </c>
      <c r="D726" s="97" t="s">
        <v>17</v>
      </c>
      <c r="E726" s="103"/>
      <c r="F726" s="106"/>
      <c r="G726" s="113">
        <f>C726*F726</f>
        <v>0</v>
      </c>
    </row>
    <row r="727" spans="1:7" ht="45">
      <c r="A727" s="85"/>
      <c r="B727" s="7" t="s">
        <v>331</v>
      </c>
      <c r="C727" s="87"/>
      <c r="D727" s="95"/>
      <c r="E727" s="104"/>
      <c r="F727" s="107"/>
      <c r="G727" s="114"/>
    </row>
    <row r="728" spans="1:7" ht="45.75" thickBot="1">
      <c r="A728" s="102"/>
      <c r="B728" s="8" t="s">
        <v>332</v>
      </c>
      <c r="C728" s="86"/>
      <c r="D728" s="96"/>
      <c r="E728" s="105"/>
      <c r="F728" s="108"/>
      <c r="G728" s="115"/>
    </row>
    <row r="729" spans="1:7" ht="12.75">
      <c r="A729" s="93">
        <v>60</v>
      </c>
      <c r="B729" s="14" t="s">
        <v>333</v>
      </c>
      <c r="C729" s="97">
        <v>5</v>
      </c>
      <c r="D729" s="97" t="s">
        <v>17</v>
      </c>
      <c r="E729" s="103"/>
      <c r="F729" s="106"/>
      <c r="G729" s="113">
        <f>C729*F729</f>
        <v>0</v>
      </c>
    </row>
    <row r="730" spans="1:7" ht="23.25" thickBot="1">
      <c r="A730" s="102"/>
      <c r="B730" s="8" t="s">
        <v>871</v>
      </c>
      <c r="C730" s="86"/>
      <c r="D730" s="96"/>
      <c r="E730" s="105"/>
      <c r="F730" s="108"/>
      <c r="G730" s="115"/>
    </row>
    <row r="731" spans="1:7" ht="12.75">
      <c r="A731" s="93">
        <v>61</v>
      </c>
      <c r="B731" s="14" t="s">
        <v>334</v>
      </c>
      <c r="C731" s="97">
        <v>5</v>
      </c>
      <c r="D731" s="97" t="s">
        <v>17</v>
      </c>
      <c r="E731" s="103"/>
      <c r="F731" s="106"/>
      <c r="G731" s="113">
        <f>C731*F731</f>
        <v>0</v>
      </c>
    </row>
    <row r="732" spans="1:7" ht="33.75">
      <c r="A732" s="85"/>
      <c r="B732" s="7" t="s">
        <v>335</v>
      </c>
      <c r="C732" s="87"/>
      <c r="D732" s="95"/>
      <c r="E732" s="104"/>
      <c r="F732" s="107"/>
      <c r="G732" s="114"/>
    </row>
    <row r="733" spans="1:7" ht="13.5" thickBot="1">
      <c r="A733" s="102"/>
      <c r="B733" s="15" t="s">
        <v>336</v>
      </c>
      <c r="C733" s="86"/>
      <c r="D733" s="96"/>
      <c r="E733" s="105"/>
      <c r="F733" s="108"/>
      <c r="G733" s="115"/>
    </row>
    <row r="734" spans="1:7" ht="12.75">
      <c r="A734" s="93">
        <v>62</v>
      </c>
      <c r="B734" s="14" t="s">
        <v>337</v>
      </c>
      <c r="C734" s="97">
        <v>5</v>
      </c>
      <c r="D734" s="97" t="s">
        <v>17</v>
      </c>
      <c r="E734" s="103"/>
      <c r="F734" s="106"/>
      <c r="G734" s="113">
        <f>C734*F734</f>
        <v>0</v>
      </c>
    </row>
    <row r="735" spans="1:7" ht="34.5" thickBot="1">
      <c r="A735" s="102"/>
      <c r="B735" s="8" t="s">
        <v>872</v>
      </c>
      <c r="C735" s="86"/>
      <c r="D735" s="96"/>
      <c r="E735" s="105"/>
      <c r="F735" s="108"/>
      <c r="G735" s="115"/>
    </row>
    <row r="736" spans="1:7" ht="22.5">
      <c r="A736" s="93">
        <v>63</v>
      </c>
      <c r="B736" s="14" t="s">
        <v>338</v>
      </c>
      <c r="C736" s="97">
        <v>2</v>
      </c>
      <c r="D736" s="97" t="s">
        <v>17</v>
      </c>
      <c r="E736" s="103"/>
      <c r="F736" s="106"/>
      <c r="G736" s="113">
        <f>C736*F736</f>
        <v>0</v>
      </c>
    </row>
    <row r="737" spans="1:7" ht="90.75" thickBot="1">
      <c r="A737" s="102"/>
      <c r="B737" s="8" t="s">
        <v>873</v>
      </c>
      <c r="C737" s="86"/>
      <c r="D737" s="96"/>
      <c r="E737" s="105"/>
      <c r="F737" s="108"/>
      <c r="G737" s="115"/>
    </row>
    <row r="738" spans="1:7" ht="12.75">
      <c r="A738" s="93">
        <v>64</v>
      </c>
      <c r="B738" s="14" t="s">
        <v>339</v>
      </c>
      <c r="C738" s="97">
        <v>1</v>
      </c>
      <c r="D738" s="97" t="s">
        <v>17</v>
      </c>
      <c r="E738" s="103"/>
      <c r="F738" s="106"/>
      <c r="G738" s="113">
        <f>C738*F738</f>
        <v>0</v>
      </c>
    </row>
    <row r="739" spans="1:7" ht="33.75">
      <c r="A739" s="85"/>
      <c r="B739" s="7" t="s">
        <v>446</v>
      </c>
      <c r="C739" s="87"/>
      <c r="D739" s="95"/>
      <c r="E739" s="104"/>
      <c r="F739" s="107"/>
      <c r="G739" s="114"/>
    </row>
    <row r="740" spans="1:7" ht="57" thickBot="1">
      <c r="A740" s="102"/>
      <c r="B740" s="8" t="s">
        <v>447</v>
      </c>
      <c r="C740" s="86"/>
      <c r="D740" s="96"/>
      <c r="E740" s="105"/>
      <c r="F740" s="108"/>
      <c r="G740" s="115"/>
    </row>
    <row r="741" spans="1:7" ht="12.75">
      <c r="A741" s="93">
        <v>65</v>
      </c>
      <c r="B741" s="7" t="s">
        <v>448</v>
      </c>
      <c r="C741" s="97">
        <v>2</v>
      </c>
      <c r="D741" s="97" t="s">
        <v>17</v>
      </c>
      <c r="E741" s="103"/>
      <c r="F741" s="106"/>
      <c r="G741" s="113">
        <f>C741*F741</f>
        <v>0</v>
      </c>
    </row>
    <row r="742" spans="1:7" ht="23.25" thickBot="1">
      <c r="A742" s="102"/>
      <c r="B742" s="8" t="s">
        <v>340</v>
      </c>
      <c r="C742" s="86"/>
      <c r="D742" s="96"/>
      <c r="E742" s="105"/>
      <c r="F742" s="108"/>
      <c r="G742" s="115"/>
    </row>
    <row r="743" spans="1:7" ht="12.75">
      <c r="A743" s="93">
        <v>66</v>
      </c>
      <c r="B743" s="14" t="s">
        <v>341</v>
      </c>
      <c r="C743" s="97">
        <v>1</v>
      </c>
      <c r="D743" s="97" t="s">
        <v>17</v>
      </c>
      <c r="E743" s="103"/>
      <c r="F743" s="106"/>
      <c r="G743" s="113">
        <f>C743*F743</f>
        <v>0</v>
      </c>
    </row>
    <row r="744" spans="1:7" ht="90">
      <c r="A744" s="85"/>
      <c r="B744" s="7" t="s">
        <v>342</v>
      </c>
      <c r="C744" s="87"/>
      <c r="D744" s="95"/>
      <c r="E744" s="104"/>
      <c r="F744" s="107"/>
      <c r="G744" s="114"/>
    </row>
    <row r="745" spans="1:7" ht="45.75" thickBot="1">
      <c r="A745" s="102"/>
      <c r="B745" s="8" t="s">
        <v>343</v>
      </c>
      <c r="C745" s="86"/>
      <c r="D745" s="96"/>
      <c r="E745" s="105"/>
      <c r="F745" s="108"/>
      <c r="G745" s="115"/>
    </row>
    <row r="746" spans="1:7" ht="12.75">
      <c r="A746" s="93">
        <v>67</v>
      </c>
      <c r="B746" s="7" t="s">
        <v>449</v>
      </c>
      <c r="C746" s="97">
        <v>1</v>
      </c>
      <c r="D746" s="97" t="s">
        <v>17</v>
      </c>
      <c r="E746" s="103"/>
      <c r="F746" s="106"/>
      <c r="G746" s="113">
        <f>C746*F746</f>
        <v>0</v>
      </c>
    </row>
    <row r="747" spans="1:7" ht="57" thickBot="1">
      <c r="A747" s="102"/>
      <c r="B747" s="8" t="s">
        <v>450</v>
      </c>
      <c r="C747" s="86"/>
      <c r="D747" s="96"/>
      <c r="E747" s="105"/>
      <c r="F747" s="108"/>
      <c r="G747" s="115"/>
    </row>
    <row r="748" spans="1:7" ht="12.75">
      <c r="A748" s="93">
        <v>68</v>
      </c>
      <c r="B748" s="7" t="s">
        <v>344</v>
      </c>
      <c r="C748" s="97">
        <v>1</v>
      </c>
      <c r="D748" s="97" t="s">
        <v>17</v>
      </c>
      <c r="E748" s="103"/>
      <c r="F748" s="106"/>
      <c r="G748" s="113">
        <f>C748*F748</f>
        <v>0</v>
      </c>
    </row>
    <row r="749" spans="1:7" ht="13.5" thickBot="1">
      <c r="A749" s="102"/>
      <c r="B749" s="8" t="s">
        <v>451</v>
      </c>
      <c r="C749" s="86"/>
      <c r="D749" s="96"/>
      <c r="E749" s="105"/>
      <c r="F749" s="108"/>
      <c r="G749" s="115"/>
    </row>
    <row r="750" spans="1:7" ht="23.25" thickBot="1">
      <c r="A750" s="36">
        <v>69</v>
      </c>
      <c r="B750" s="15" t="s">
        <v>345</v>
      </c>
      <c r="C750" s="38">
        <v>1</v>
      </c>
      <c r="D750" s="38" t="s">
        <v>17</v>
      </c>
      <c r="E750" s="49"/>
      <c r="F750" s="47"/>
      <c r="G750" s="5">
        <f>C750*F750</f>
        <v>0</v>
      </c>
    </row>
    <row r="751" spans="1:7" ht="23.25" thickBot="1">
      <c r="A751" s="36">
        <v>70</v>
      </c>
      <c r="B751" s="15" t="s">
        <v>346</v>
      </c>
      <c r="C751" s="38">
        <v>2</v>
      </c>
      <c r="D751" s="38" t="s">
        <v>878</v>
      </c>
      <c r="E751" s="49"/>
      <c r="F751" s="47"/>
      <c r="G751" s="5">
        <f>C751*F751</f>
        <v>0</v>
      </c>
    </row>
    <row r="752" spans="1:7" ht="12.75">
      <c r="A752" s="93">
        <v>71</v>
      </c>
      <c r="B752" s="7" t="s">
        <v>347</v>
      </c>
      <c r="C752" s="97">
        <v>2</v>
      </c>
      <c r="D752" s="97" t="s">
        <v>17</v>
      </c>
      <c r="E752" s="103"/>
      <c r="F752" s="106"/>
      <c r="G752" s="113">
        <f>C752*F752</f>
        <v>0</v>
      </c>
    </row>
    <row r="753" spans="1:7" ht="13.5" thickBot="1">
      <c r="A753" s="102"/>
      <c r="B753" s="8" t="s">
        <v>348</v>
      </c>
      <c r="C753" s="86"/>
      <c r="D753" s="96"/>
      <c r="E753" s="105"/>
      <c r="F753" s="108"/>
      <c r="G753" s="115"/>
    </row>
    <row r="754" spans="1:7" ht="12.75">
      <c r="A754" s="93">
        <v>72</v>
      </c>
      <c r="B754" s="14" t="s">
        <v>349</v>
      </c>
      <c r="C754" s="97">
        <v>2</v>
      </c>
      <c r="D754" s="97" t="s">
        <v>17</v>
      </c>
      <c r="E754" s="103"/>
      <c r="F754" s="106"/>
      <c r="G754" s="113">
        <f>C754*F754</f>
        <v>0</v>
      </c>
    </row>
    <row r="755" spans="1:7" ht="13.5" thickBot="1">
      <c r="A755" s="102"/>
      <c r="B755" s="8" t="s">
        <v>452</v>
      </c>
      <c r="C755" s="86"/>
      <c r="D755" s="96"/>
      <c r="E755" s="105"/>
      <c r="F755" s="108"/>
      <c r="G755" s="115"/>
    </row>
    <row r="756" spans="1:7" ht="12.75">
      <c r="A756" s="93">
        <v>73</v>
      </c>
      <c r="B756" s="7" t="s">
        <v>350</v>
      </c>
      <c r="C756" s="97">
        <v>2</v>
      </c>
      <c r="D756" s="97" t="s">
        <v>17</v>
      </c>
      <c r="E756" s="103"/>
      <c r="F756" s="106"/>
      <c r="G756" s="113">
        <f>C756*F756</f>
        <v>0</v>
      </c>
    </row>
    <row r="757" spans="1:7" ht="33.75">
      <c r="A757" s="85"/>
      <c r="B757" s="7" t="s">
        <v>351</v>
      </c>
      <c r="C757" s="87"/>
      <c r="D757" s="95"/>
      <c r="E757" s="104"/>
      <c r="F757" s="107"/>
      <c r="G757" s="114"/>
    </row>
    <row r="758" spans="1:7" ht="23.25" thickBot="1">
      <c r="A758" s="102"/>
      <c r="B758" s="8" t="s">
        <v>352</v>
      </c>
      <c r="C758" s="86"/>
      <c r="D758" s="96"/>
      <c r="E758" s="105"/>
      <c r="F758" s="108"/>
      <c r="G758" s="115"/>
    </row>
    <row r="759" spans="1:7" ht="12.75">
      <c r="A759" s="93">
        <v>74</v>
      </c>
      <c r="B759" s="14" t="s">
        <v>353</v>
      </c>
      <c r="C759" s="97">
        <v>4</v>
      </c>
      <c r="D759" s="97" t="s">
        <v>17</v>
      </c>
      <c r="E759" s="103"/>
      <c r="F759" s="106"/>
      <c r="G759" s="113">
        <f>C759*F759</f>
        <v>0</v>
      </c>
    </row>
    <row r="760" spans="1:7" ht="45.75" thickBot="1">
      <c r="A760" s="102"/>
      <c r="B760" s="8" t="s">
        <v>453</v>
      </c>
      <c r="C760" s="86"/>
      <c r="D760" s="96"/>
      <c r="E760" s="105"/>
      <c r="F760" s="108"/>
      <c r="G760" s="115"/>
    </row>
    <row r="761" spans="1:7" ht="12.75">
      <c r="A761" s="93">
        <v>75</v>
      </c>
      <c r="B761" s="14" t="s">
        <v>354</v>
      </c>
      <c r="C761" s="97">
        <v>4</v>
      </c>
      <c r="D761" s="97" t="s">
        <v>17</v>
      </c>
      <c r="E761" s="103"/>
      <c r="F761" s="106"/>
      <c r="G761" s="113">
        <f>C761*F761</f>
        <v>0</v>
      </c>
    </row>
    <row r="762" spans="1:7" ht="57" thickBot="1">
      <c r="A762" s="102"/>
      <c r="B762" s="8" t="s">
        <v>786</v>
      </c>
      <c r="C762" s="86"/>
      <c r="D762" s="96"/>
      <c r="E762" s="105"/>
      <c r="F762" s="108"/>
      <c r="G762" s="115"/>
    </row>
    <row r="763" spans="1:7" ht="12.75">
      <c r="A763" s="93">
        <v>76</v>
      </c>
      <c r="B763" s="7" t="s">
        <v>787</v>
      </c>
      <c r="C763" s="97">
        <v>2</v>
      </c>
      <c r="D763" s="97" t="s">
        <v>17</v>
      </c>
      <c r="E763" s="103"/>
      <c r="F763" s="106"/>
      <c r="G763" s="113">
        <f>C763*F763</f>
        <v>0</v>
      </c>
    </row>
    <row r="764" spans="1:7" ht="33.75">
      <c r="A764" s="85"/>
      <c r="B764" s="26" t="s">
        <v>355</v>
      </c>
      <c r="C764" s="87"/>
      <c r="D764" s="95"/>
      <c r="E764" s="104"/>
      <c r="F764" s="107"/>
      <c r="G764" s="114"/>
    </row>
    <row r="765" spans="1:7" ht="13.5" thickBot="1">
      <c r="A765" s="102"/>
      <c r="B765" s="27" t="s">
        <v>356</v>
      </c>
      <c r="C765" s="86"/>
      <c r="D765" s="96"/>
      <c r="E765" s="105"/>
      <c r="F765" s="108"/>
      <c r="G765" s="115"/>
    </row>
    <row r="766" spans="1:7" ht="12.75">
      <c r="A766" s="93">
        <v>77</v>
      </c>
      <c r="B766" s="14" t="s">
        <v>357</v>
      </c>
      <c r="C766" s="97">
        <v>5</v>
      </c>
      <c r="D766" s="97" t="s">
        <v>17</v>
      </c>
      <c r="E766" s="103"/>
      <c r="F766" s="106"/>
      <c r="G766" s="113">
        <f>C766*F766</f>
        <v>0</v>
      </c>
    </row>
    <row r="767" spans="1:7" ht="45.75" thickBot="1">
      <c r="A767" s="102"/>
      <c r="B767" s="8" t="s">
        <v>788</v>
      </c>
      <c r="C767" s="86"/>
      <c r="D767" s="96"/>
      <c r="E767" s="105"/>
      <c r="F767" s="108"/>
      <c r="G767" s="115"/>
    </row>
    <row r="768" spans="1:7" ht="12.75">
      <c r="A768" s="93">
        <v>78</v>
      </c>
      <c r="B768" s="14" t="s">
        <v>789</v>
      </c>
      <c r="C768" s="97">
        <v>5</v>
      </c>
      <c r="D768" s="97" t="s">
        <v>17</v>
      </c>
      <c r="E768" s="103"/>
      <c r="F768" s="106"/>
      <c r="G768" s="113">
        <f>C768*F768</f>
        <v>0</v>
      </c>
    </row>
    <row r="769" spans="1:7" ht="45.75" thickBot="1">
      <c r="A769" s="102"/>
      <c r="B769" s="8" t="s">
        <v>790</v>
      </c>
      <c r="C769" s="86"/>
      <c r="D769" s="96"/>
      <c r="E769" s="105"/>
      <c r="F769" s="108"/>
      <c r="G769" s="115"/>
    </row>
    <row r="770" spans="1:7" ht="13.5" thickBot="1">
      <c r="A770" s="36">
        <v>79</v>
      </c>
      <c r="B770" s="15" t="s">
        <v>791</v>
      </c>
      <c r="C770" s="38">
        <v>5</v>
      </c>
      <c r="D770" s="38" t="s">
        <v>17</v>
      </c>
      <c r="E770" s="49"/>
      <c r="F770" s="47"/>
      <c r="G770" s="5">
        <f>C770*F770</f>
        <v>0</v>
      </c>
    </row>
    <row r="771" spans="1:7" ht="12.75">
      <c r="A771" s="93">
        <v>80</v>
      </c>
      <c r="B771" s="14" t="s">
        <v>358</v>
      </c>
      <c r="C771" s="97">
        <v>5</v>
      </c>
      <c r="D771" s="97" t="s">
        <v>17</v>
      </c>
      <c r="E771" s="103"/>
      <c r="F771" s="106"/>
      <c r="G771" s="113">
        <f>C771*F771</f>
        <v>0</v>
      </c>
    </row>
    <row r="772" spans="1:7" ht="68.25" thickBot="1">
      <c r="A772" s="102"/>
      <c r="B772" s="8" t="s">
        <v>792</v>
      </c>
      <c r="C772" s="86"/>
      <c r="D772" s="96"/>
      <c r="E772" s="105"/>
      <c r="F772" s="108"/>
      <c r="G772" s="115"/>
    </row>
    <row r="773" spans="1:7" ht="12.75">
      <c r="A773" s="93">
        <v>81</v>
      </c>
      <c r="B773" s="14" t="s">
        <v>359</v>
      </c>
      <c r="C773" s="97">
        <v>5</v>
      </c>
      <c r="D773" s="97" t="s">
        <v>17</v>
      </c>
      <c r="E773" s="103"/>
      <c r="F773" s="106"/>
      <c r="G773" s="113">
        <f>C773*F773</f>
        <v>0</v>
      </c>
    </row>
    <row r="774" spans="1:7" ht="45.75" thickBot="1">
      <c r="A774" s="102"/>
      <c r="B774" s="8" t="s">
        <v>793</v>
      </c>
      <c r="C774" s="86"/>
      <c r="D774" s="96"/>
      <c r="E774" s="105"/>
      <c r="F774" s="108"/>
      <c r="G774" s="115"/>
    </row>
    <row r="775" spans="1:7" ht="12.75">
      <c r="A775" s="93">
        <v>82</v>
      </c>
      <c r="B775" s="14" t="s">
        <v>360</v>
      </c>
      <c r="C775" s="97">
        <v>4</v>
      </c>
      <c r="D775" s="97" t="s">
        <v>17</v>
      </c>
      <c r="E775" s="103"/>
      <c r="F775" s="106"/>
      <c r="G775" s="113">
        <f>C775*F775</f>
        <v>0</v>
      </c>
    </row>
    <row r="776" spans="1:7" ht="23.25" thickBot="1">
      <c r="A776" s="102"/>
      <c r="B776" s="8" t="s">
        <v>794</v>
      </c>
      <c r="C776" s="86"/>
      <c r="D776" s="96"/>
      <c r="E776" s="105"/>
      <c r="F776" s="108"/>
      <c r="G776" s="115"/>
    </row>
    <row r="777" spans="1:7" ht="12.75">
      <c r="A777" s="93">
        <v>83</v>
      </c>
      <c r="B777" s="14" t="s">
        <v>361</v>
      </c>
      <c r="C777" s="97">
        <v>3</v>
      </c>
      <c r="D777" s="97" t="s">
        <v>17</v>
      </c>
      <c r="E777" s="103"/>
      <c r="F777" s="106"/>
      <c r="G777" s="113">
        <f>C777*F777</f>
        <v>0</v>
      </c>
    </row>
    <row r="778" spans="1:7" ht="45.75" thickBot="1">
      <c r="A778" s="102"/>
      <c r="B778" s="8" t="s">
        <v>362</v>
      </c>
      <c r="C778" s="86"/>
      <c r="D778" s="96"/>
      <c r="E778" s="105"/>
      <c r="F778" s="108"/>
      <c r="G778" s="115"/>
    </row>
    <row r="779" spans="1:7" ht="23.25" thickBot="1">
      <c r="A779" s="36">
        <v>84</v>
      </c>
      <c r="B779" s="8" t="s">
        <v>363</v>
      </c>
      <c r="C779" s="38">
        <v>1</v>
      </c>
      <c r="D779" s="38" t="s">
        <v>17</v>
      </c>
      <c r="E779" s="49"/>
      <c r="F779" s="47"/>
      <c r="G779" s="5">
        <f>C779*F779</f>
        <v>0</v>
      </c>
    </row>
    <row r="780" spans="1:7" ht="13.5" thickBot="1">
      <c r="A780" s="36">
        <v>85</v>
      </c>
      <c r="B780" s="8" t="s">
        <v>364</v>
      </c>
      <c r="C780" s="38">
        <v>5</v>
      </c>
      <c r="D780" s="38" t="s">
        <v>17</v>
      </c>
      <c r="E780" s="49"/>
      <c r="F780" s="47"/>
      <c r="G780" s="5">
        <f>C780*F780</f>
        <v>0</v>
      </c>
    </row>
    <row r="781" spans="1:7" ht="22.5">
      <c r="A781" s="93">
        <v>86</v>
      </c>
      <c r="B781" s="14" t="s">
        <v>365</v>
      </c>
      <c r="C781" s="97">
        <v>1</v>
      </c>
      <c r="D781" s="97" t="s">
        <v>17</v>
      </c>
      <c r="E781" s="103"/>
      <c r="F781" s="106"/>
      <c r="G781" s="113">
        <f>C781*F781</f>
        <v>0</v>
      </c>
    </row>
    <row r="782" spans="1:7" ht="57" thickBot="1">
      <c r="A782" s="102"/>
      <c r="B782" s="8" t="s">
        <v>795</v>
      </c>
      <c r="C782" s="86"/>
      <c r="D782" s="96"/>
      <c r="E782" s="105"/>
      <c r="F782" s="108"/>
      <c r="G782" s="115"/>
    </row>
    <row r="783" spans="1:7" ht="12.75">
      <c r="A783" s="93">
        <v>87</v>
      </c>
      <c r="B783" s="28" t="s">
        <v>366</v>
      </c>
      <c r="C783" s="101">
        <v>1</v>
      </c>
      <c r="D783" s="101" t="s">
        <v>17</v>
      </c>
      <c r="E783" s="103"/>
      <c r="F783" s="106"/>
      <c r="G783" s="113">
        <f>C783*F783</f>
        <v>0</v>
      </c>
    </row>
    <row r="784" spans="1:7" ht="57" thickBot="1">
      <c r="A784" s="102"/>
      <c r="B784" s="16" t="s">
        <v>795</v>
      </c>
      <c r="C784" s="139"/>
      <c r="D784" s="96"/>
      <c r="E784" s="105"/>
      <c r="F784" s="108"/>
      <c r="G784" s="115"/>
    </row>
    <row r="785" spans="1:7" ht="22.5">
      <c r="A785" s="93">
        <v>88</v>
      </c>
      <c r="B785" s="14" t="s">
        <v>367</v>
      </c>
      <c r="C785" s="97">
        <v>1</v>
      </c>
      <c r="D785" s="97" t="s">
        <v>17</v>
      </c>
      <c r="E785" s="103"/>
      <c r="F785" s="106"/>
      <c r="G785" s="113">
        <f>C785*F785</f>
        <v>0</v>
      </c>
    </row>
    <row r="786" spans="1:7" ht="45.75" thickBot="1">
      <c r="A786" s="102"/>
      <c r="B786" s="8" t="s">
        <v>796</v>
      </c>
      <c r="C786" s="86"/>
      <c r="D786" s="96"/>
      <c r="E786" s="105"/>
      <c r="F786" s="108"/>
      <c r="G786" s="115"/>
    </row>
    <row r="787" spans="1:7" ht="22.5">
      <c r="A787" s="93">
        <v>89</v>
      </c>
      <c r="B787" s="7" t="s">
        <v>797</v>
      </c>
      <c r="C787" s="97">
        <v>1</v>
      </c>
      <c r="D787" s="97" t="s">
        <v>17</v>
      </c>
      <c r="E787" s="103"/>
      <c r="F787" s="106"/>
      <c r="G787" s="113">
        <f>C787*F787</f>
        <v>0</v>
      </c>
    </row>
    <row r="788" spans="1:7" ht="34.5" thickBot="1">
      <c r="A788" s="102"/>
      <c r="B788" s="8" t="s">
        <v>798</v>
      </c>
      <c r="C788" s="86"/>
      <c r="D788" s="96"/>
      <c r="E788" s="105"/>
      <c r="F788" s="108"/>
      <c r="G788" s="115"/>
    </row>
    <row r="789" spans="1:7" ht="12.75">
      <c r="A789" s="93">
        <v>90</v>
      </c>
      <c r="B789" s="7" t="s">
        <v>368</v>
      </c>
      <c r="C789" s="97">
        <v>2</v>
      </c>
      <c r="D789" s="97" t="s">
        <v>17</v>
      </c>
      <c r="E789" s="103"/>
      <c r="F789" s="106"/>
      <c r="G789" s="113">
        <f>C789*F789</f>
        <v>0</v>
      </c>
    </row>
    <row r="790" spans="1:7" ht="23.25" thickBot="1">
      <c r="A790" s="102"/>
      <c r="B790" s="8" t="s">
        <v>369</v>
      </c>
      <c r="C790" s="86"/>
      <c r="D790" s="96"/>
      <c r="E790" s="105"/>
      <c r="F790" s="108"/>
      <c r="G790" s="115"/>
    </row>
    <row r="791" spans="1:7" ht="12.75">
      <c r="A791" s="93">
        <v>91</v>
      </c>
      <c r="B791" s="14" t="s">
        <v>370</v>
      </c>
      <c r="C791" s="97">
        <v>2</v>
      </c>
      <c r="D791" s="97" t="s">
        <v>17</v>
      </c>
      <c r="E791" s="103"/>
      <c r="F791" s="106"/>
      <c r="G791" s="113">
        <f>C791*F791</f>
        <v>0</v>
      </c>
    </row>
    <row r="792" spans="1:7" ht="56.25">
      <c r="A792" s="85"/>
      <c r="B792" s="7" t="s">
        <v>371</v>
      </c>
      <c r="C792" s="87"/>
      <c r="D792" s="95"/>
      <c r="E792" s="104"/>
      <c r="F792" s="107"/>
      <c r="G792" s="114"/>
    </row>
    <row r="793" spans="1:7" ht="23.25" thickBot="1">
      <c r="A793" s="102"/>
      <c r="B793" s="8" t="s">
        <v>372</v>
      </c>
      <c r="C793" s="86"/>
      <c r="D793" s="96"/>
      <c r="E793" s="105"/>
      <c r="F793" s="108"/>
      <c r="G793" s="115"/>
    </row>
    <row r="794" spans="1:7" ht="12.75">
      <c r="A794" s="93">
        <v>92</v>
      </c>
      <c r="B794" s="7" t="s">
        <v>799</v>
      </c>
      <c r="C794" s="97">
        <v>2</v>
      </c>
      <c r="D794" s="97" t="s">
        <v>17</v>
      </c>
      <c r="E794" s="103"/>
      <c r="F794" s="106"/>
      <c r="G794" s="113">
        <f>C794*F794</f>
        <v>0</v>
      </c>
    </row>
    <row r="795" spans="1:7" ht="34.5" thickBot="1">
      <c r="A795" s="102"/>
      <c r="B795" s="8" t="s">
        <v>373</v>
      </c>
      <c r="C795" s="86"/>
      <c r="D795" s="96"/>
      <c r="E795" s="105"/>
      <c r="F795" s="108"/>
      <c r="G795" s="115"/>
    </row>
    <row r="796" spans="1:7" ht="12.75">
      <c r="A796" s="93">
        <v>93</v>
      </c>
      <c r="B796" s="14" t="s">
        <v>374</v>
      </c>
      <c r="C796" s="97">
        <v>2</v>
      </c>
      <c r="D796" s="97" t="s">
        <v>17</v>
      </c>
      <c r="E796" s="103"/>
      <c r="F796" s="106"/>
      <c r="G796" s="113">
        <f>C796*F796</f>
        <v>0</v>
      </c>
    </row>
    <row r="797" spans="1:7" ht="34.5" thickBot="1">
      <c r="A797" s="102"/>
      <c r="B797" s="8" t="s">
        <v>800</v>
      </c>
      <c r="C797" s="86"/>
      <c r="D797" s="96"/>
      <c r="E797" s="105"/>
      <c r="F797" s="108"/>
      <c r="G797" s="115"/>
    </row>
    <row r="798" spans="1:7" ht="12.75">
      <c r="A798" s="93">
        <v>94</v>
      </c>
      <c r="B798" s="7" t="s">
        <v>375</v>
      </c>
      <c r="C798" s="97">
        <v>3</v>
      </c>
      <c r="D798" s="97" t="s">
        <v>17</v>
      </c>
      <c r="E798" s="103"/>
      <c r="F798" s="106"/>
      <c r="G798" s="113">
        <f>C798*F798</f>
        <v>0</v>
      </c>
    </row>
    <row r="799" spans="1:7" ht="23.25" thickBot="1">
      <c r="A799" s="102"/>
      <c r="B799" s="8" t="s">
        <v>801</v>
      </c>
      <c r="C799" s="86"/>
      <c r="D799" s="96"/>
      <c r="E799" s="105"/>
      <c r="F799" s="108"/>
      <c r="G799" s="115"/>
    </row>
    <row r="800" spans="1:7" ht="12.75">
      <c r="A800" s="93">
        <v>95</v>
      </c>
      <c r="B800" s="7" t="s">
        <v>376</v>
      </c>
      <c r="C800" s="97">
        <v>1</v>
      </c>
      <c r="D800" s="97" t="s">
        <v>17</v>
      </c>
      <c r="E800" s="103"/>
      <c r="F800" s="106"/>
      <c r="G800" s="113">
        <f>C800*F800</f>
        <v>0</v>
      </c>
    </row>
    <row r="801" spans="1:7" ht="23.25" thickBot="1">
      <c r="A801" s="102"/>
      <c r="B801" s="8" t="s">
        <v>377</v>
      </c>
      <c r="C801" s="86"/>
      <c r="D801" s="96"/>
      <c r="E801" s="105"/>
      <c r="F801" s="108"/>
      <c r="G801" s="115"/>
    </row>
    <row r="802" spans="1:7" ht="12.75">
      <c r="A802" s="93">
        <v>96</v>
      </c>
      <c r="B802" s="14" t="s">
        <v>378</v>
      </c>
      <c r="C802" s="97">
        <v>2</v>
      </c>
      <c r="D802" s="97" t="s">
        <v>17</v>
      </c>
      <c r="E802" s="103"/>
      <c r="F802" s="106"/>
      <c r="G802" s="113">
        <f>C802*F802</f>
        <v>0</v>
      </c>
    </row>
    <row r="803" spans="1:7" ht="56.25">
      <c r="A803" s="85"/>
      <c r="B803" s="7" t="s">
        <v>384</v>
      </c>
      <c r="C803" s="87"/>
      <c r="D803" s="95"/>
      <c r="E803" s="104"/>
      <c r="F803" s="107"/>
      <c r="G803" s="114"/>
    </row>
    <row r="804" spans="1:7" ht="34.5" thickBot="1">
      <c r="A804" s="102"/>
      <c r="B804" s="8" t="s">
        <v>385</v>
      </c>
      <c r="C804" s="86"/>
      <c r="D804" s="96"/>
      <c r="E804" s="105"/>
      <c r="F804" s="108"/>
      <c r="G804" s="115"/>
    </row>
    <row r="805" spans="1:7" ht="12.75">
      <c r="A805" s="93">
        <v>97</v>
      </c>
      <c r="B805" s="14" t="s">
        <v>386</v>
      </c>
      <c r="C805" s="97">
        <v>4</v>
      </c>
      <c r="D805" s="97" t="s">
        <v>17</v>
      </c>
      <c r="E805" s="103"/>
      <c r="F805" s="106"/>
      <c r="G805" s="113">
        <f>C805*F805</f>
        <v>0</v>
      </c>
    </row>
    <row r="806" spans="1:7" ht="23.25" thickBot="1">
      <c r="A806" s="102"/>
      <c r="B806" s="8" t="s">
        <v>802</v>
      </c>
      <c r="C806" s="86"/>
      <c r="D806" s="96"/>
      <c r="E806" s="105"/>
      <c r="F806" s="108"/>
      <c r="G806" s="115"/>
    </row>
    <row r="807" spans="1:7" ht="12.75">
      <c r="A807" s="93">
        <v>98</v>
      </c>
      <c r="B807" s="14" t="s">
        <v>387</v>
      </c>
      <c r="C807" s="97">
        <v>2</v>
      </c>
      <c r="D807" s="97" t="s">
        <v>17</v>
      </c>
      <c r="E807" s="103"/>
      <c r="F807" s="106"/>
      <c r="G807" s="113">
        <f>C807*F807</f>
        <v>0</v>
      </c>
    </row>
    <row r="808" spans="1:7" ht="23.25" thickBot="1">
      <c r="A808" s="102"/>
      <c r="B808" s="8" t="s">
        <v>803</v>
      </c>
      <c r="C808" s="86"/>
      <c r="D808" s="96"/>
      <c r="E808" s="105"/>
      <c r="F808" s="108"/>
      <c r="G808" s="115"/>
    </row>
    <row r="809" spans="1:7" ht="12" customHeight="1">
      <c r="A809" s="93">
        <v>99</v>
      </c>
      <c r="B809" s="14" t="s">
        <v>388</v>
      </c>
      <c r="C809" s="97">
        <v>2</v>
      </c>
      <c r="D809" s="97" t="s">
        <v>17</v>
      </c>
      <c r="E809" s="103"/>
      <c r="F809" s="106"/>
      <c r="G809" s="113">
        <f>C809*F809</f>
        <v>0</v>
      </c>
    </row>
    <row r="810" spans="1:7" ht="78.75">
      <c r="A810" s="85"/>
      <c r="B810" s="7" t="s">
        <v>389</v>
      </c>
      <c r="C810" s="95"/>
      <c r="D810" s="95"/>
      <c r="E810" s="104"/>
      <c r="F810" s="107"/>
      <c r="G810" s="114"/>
    </row>
    <row r="811" spans="1:7" ht="13.5" thickBot="1">
      <c r="A811" s="102"/>
      <c r="B811" s="8" t="s">
        <v>390</v>
      </c>
      <c r="C811" s="96"/>
      <c r="D811" s="96"/>
      <c r="E811" s="105"/>
      <c r="F811" s="108"/>
      <c r="G811" s="115"/>
    </row>
    <row r="812" spans="1:7" ht="12.75">
      <c r="A812" s="93">
        <v>100</v>
      </c>
      <c r="B812" s="14" t="s">
        <v>391</v>
      </c>
      <c r="C812" s="97">
        <v>2</v>
      </c>
      <c r="D812" s="97" t="s">
        <v>17</v>
      </c>
      <c r="E812" s="103"/>
      <c r="F812" s="106"/>
      <c r="G812" s="113">
        <f>C812*F812</f>
        <v>0</v>
      </c>
    </row>
    <row r="813" spans="1:7" ht="45">
      <c r="A813" s="85"/>
      <c r="B813" s="7" t="s">
        <v>392</v>
      </c>
      <c r="C813" s="87"/>
      <c r="D813" s="95"/>
      <c r="E813" s="104"/>
      <c r="F813" s="107"/>
      <c r="G813" s="114"/>
    </row>
    <row r="814" spans="1:7" ht="23.25" thickBot="1">
      <c r="A814" s="102"/>
      <c r="B814" s="15" t="s">
        <v>393</v>
      </c>
      <c r="C814" s="86"/>
      <c r="D814" s="96"/>
      <c r="E814" s="105"/>
      <c r="F814" s="108"/>
      <c r="G814" s="115"/>
    </row>
    <row r="815" spans="1:7" ht="23.25" thickBot="1">
      <c r="A815" s="36">
        <v>101</v>
      </c>
      <c r="B815" s="15" t="s">
        <v>394</v>
      </c>
      <c r="C815" s="38">
        <v>1</v>
      </c>
      <c r="D815" s="38" t="s">
        <v>17</v>
      </c>
      <c r="E815" s="49"/>
      <c r="F815" s="47"/>
      <c r="G815" s="5">
        <f>C815*F815</f>
        <v>0</v>
      </c>
    </row>
    <row r="816" spans="1:7" ht="13.5" thickBot="1">
      <c r="A816" s="36">
        <v>102</v>
      </c>
      <c r="B816" s="15" t="s">
        <v>395</v>
      </c>
      <c r="C816" s="38">
        <v>1</v>
      </c>
      <c r="D816" s="38" t="s">
        <v>17</v>
      </c>
      <c r="E816" s="49"/>
      <c r="F816" s="47"/>
      <c r="G816" s="5">
        <f>C816*F816</f>
        <v>0</v>
      </c>
    </row>
    <row r="817" spans="1:7" ht="23.25" thickBot="1">
      <c r="A817" s="36">
        <v>103</v>
      </c>
      <c r="B817" s="15" t="s">
        <v>396</v>
      </c>
      <c r="C817" s="38">
        <v>1</v>
      </c>
      <c r="D817" s="38" t="s">
        <v>17</v>
      </c>
      <c r="E817" s="49"/>
      <c r="F817" s="47"/>
      <c r="G817" s="5">
        <f>C817*F817</f>
        <v>0</v>
      </c>
    </row>
    <row r="818" spans="1:7" ht="12.75">
      <c r="A818" s="93">
        <v>104</v>
      </c>
      <c r="B818" s="7" t="s">
        <v>397</v>
      </c>
      <c r="C818" s="97">
        <v>1</v>
      </c>
      <c r="D818" s="97" t="s">
        <v>17</v>
      </c>
      <c r="E818" s="103"/>
      <c r="F818" s="106"/>
      <c r="G818" s="113">
        <f>C818*F818</f>
        <v>0</v>
      </c>
    </row>
    <row r="819" spans="1:7" ht="12.75">
      <c r="A819" s="85"/>
      <c r="B819" s="7" t="s">
        <v>398</v>
      </c>
      <c r="C819" s="87"/>
      <c r="D819" s="95"/>
      <c r="E819" s="104"/>
      <c r="F819" s="107"/>
      <c r="G819" s="114"/>
    </row>
    <row r="820" spans="1:7" ht="13.5" thickBot="1">
      <c r="A820" s="102"/>
      <c r="B820" s="8" t="s">
        <v>399</v>
      </c>
      <c r="C820" s="86"/>
      <c r="D820" s="96"/>
      <c r="E820" s="105"/>
      <c r="F820" s="108"/>
      <c r="G820" s="115"/>
    </row>
    <row r="821" spans="1:7" ht="12.75">
      <c r="A821" s="93">
        <v>105</v>
      </c>
      <c r="B821" s="7" t="s">
        <v>400</v>
      </c>
      <c r="C821" s="97">
        <v>2</v>
      </c>
      <c r="D821" s="97" t="s">
        <v>17</v>
      </c>
      <c r="E821" s="103"/>
      <c r="F821" s="106"/>
      <c r="G821" s="113">
        <f>C821*F821</f>
        <v>0</v>
      </c>
    </row>
    <row r="822" spans="1:7" ht="23.25" thickBot="1">
      <c r="A822" s="102"/>
      <c r="B822" s="8" t="s">
        <v>804</v>
      </c>
      <c r="C822" s="86"/>
      <c r="D822" s="96"/>
      <c r="E822" s="105"/>
      <c r="F822" s="108"/>
      <c r="G822" s="115"/>
    </row>
    <row r="823" spans="1:7" ht="22.5">
      <c r="A823" s="93">
        <v>106</v>
      </c>
      <c r="B823" s="7" t="s">
        <v>805</v>
      </c>
      <c r="C823" s="97">
        <v>2</v>
      </c>
      <c r="D823" s="97" t="s">
        <v>17</v>
      </c>
      <c r="E823" s="103"/>
      <c r="F823" s="106"/>
      <c r="G823" s="113">
        <f>C823*F823</f>
        <v>0</v>
      </c>
    </row>
    <row r="824" spans="1:7" ht="33.75">
      <c r="A824" s="85"/>
      <c r="B824" s="26" t="s">
        <v>401</v>
      </c>
      <c r="C824" s="87"/>
      <c r="D824" s="95"/>
      <c r="E824" s="104"/>
      <c r="F824" s="107"/>
      <c r="G824" s="114"/>
    </row>
    <row r="825" spans="1:7" ht="45.75" thickBot="1">
      <c r="A825" s="102"/>
      <c r="B825" s="27" t="s">
        <v>402</v>
      </c>
      <c r="C825" s="86"/>
      <c r="D825" s="96"/>
      <c r="E825" s="105"/>
      <c r="F825" s="108"/>
      <c r="G825" s="115"/>
    </row>
    <row r="826" spans="1:7" ht="12.75">
      <c r="A826" s="93">
        <v>107</v>
      </c>
      <c r="B826" s="7" t="s">
        <v>403</v>
      </c>
      <c r="C826" s="97">
        <v>2</v>
      </c>
      <c r="D826" s="97" t="s">
        <v>17</v>
      </c>
      <c r="E826" s="103"/>
      <c r="F826" s="106"/>
      <c r="G826" s="113">
        <f>C826*F826</f>
        <v>0</v>
      </c>
    </row>
    <row r="827" spans="1:7" ht="45.75" thickBot="1">
      <c r="A827" s="102"/>
      <c r="B827" s="8" t="s">
        <v>404</v>
      </c>
      <c r="C827" s="86"/>
      <c r="D827" s="96"/>
      <c r="E827" s="105"/>
      <c r="F827" s="108"/>
      <c r="G827" s="115"/>
    </row>
    <row r="828" spans="1:7" ht="12.75">
      <c r="A828" s="93">
        <v>108</v>
      </c>
      <c r="B828" s="7" t="s">
        <v>405</v>
      </c>
      <c r="C828" s="97">
        <v>2</v>
      </c>
      <c r="D828" s="97" t="s">
        <v>17</v>
      </c>
      <c r="E828" s="103"/>
      <c r="F828" s="106"/>
      <c r="G828" s="113">
        <f>C828*F828</f>
        <v>0</v>
      </c>
    </row>
    <row r="829" spans="1:7" ht="45">
      <c r="A829" s="85"/>
      <c r="B829" s="7" t="s">
        <v>406</v>
      </c>
      <c r="C829" s="87"/>
      <c r="D829" s="95"/>
      <c r="E829" s="104"/>
      <c r="F829" s="107"/>
      <c r="G829" s="114"/>
    </row>
    <row r="830" spans="1:7" ht="22.5">
      <c r="A830" s="85"/>
      <c r="B830" s="26" t="s">
        <v>407</v>
      </c>
      <c r="C830" s="87"/>
      <c r="D830" s="95"/>
      <c r="E830" s="104"/>
      <c r="F830" s="107"/>
      <c r="G830" s="114"/>
    </row>
    <row r="831" spans="1:7" ht="13.5" thickBot="1">
      <c r="A831" s="102"/>
      <c r="B831" s="27" t="s">
        <v>806</v>
      </c>
      <c r="C831" s="86"/>
      <c r="D831" s="96"/>
      <c r="E831" s="105"/>
      <c r="F831" s="108"/>
      <c r="G831" s="115"/>
    </row>
    <row r="832" spans="1:7" ht="12.75">
      <c r="A832" s="93">
        <v>109</v>
      </c>
      <c r="B832" s="14" t="s">
        <v>408</v>
      </c>
      <c r="C832" s="97">
        <v>1</v>
      </c>
      <c r="D832" s="97" t="s">
        <v>17</v>
      </c>
      <c r="E832" s="103"/>
      <c r="F832" s="106"/>
      <c r="G832" s="113">
        <f>C832*F832</f>
        <v>0</v>
      </c>
    </row>
    <row r="833" spans="1:7" ht="22.5">
      <c r="A833" s="85"/>
      <c r="B833" s="7" t="s">
        <v>179</v>
      </c>
      <c r="C833" s="87"/>
      <c r="D833" s="95"/>
      <c r="E833" s="104"/>
      <c r="F833" s="107"/>
      <c r="G833" s="114"/>
    </row>
    <row r="834" spans="1:7" ht="45.75" thickBot="1">
      <c r="A834" s="102"/>
      <c r="B834" s="8" t="s">
        <v>180</v>
      </c>
      <c r="C834" s="86"/>
      <c r="D834" s="96"/>
      <c r="E834" s="105"/>
      <c r="F834" s="108"/>
      <c r="G834" s="115"/>
    </row>
    <row r="835" spans="1:7" ht="12.75">
      <c r="A835" s="93">
        <v>110</v>
      </c>
      <c r="B835" s="14" t="s">
        <v>181</v>
      </c>
      <c r="C835" s="97">
        <v>1</v>
      </c>
      <c r="D835" s="97" t="s">
        <v>17</v>
      </c>
      <c r="E835" s="103"/>
      <c r="F835" s="106"/>
      <c r="G835" s="113">
        <f>C835*F835</f>
        <v>0</v>
      </c>
    </row>
    <row r="836" spans="1:7" ht="101.25">
      <c r="A836" s="85"/>
      <c r="B836" s="7" t="s">
        <v>182</v>
      </c>
      <c r="C836" s="87"/>
      <c r="D836" s="95"/>
      <c r="E836" s="104"/>
      <c r="F836" s="107"/>
      <c r="G836" s="114"/>
    </row>
    <row r="837" spans="1:7" ht="45">
      <c r="A837" s="85"/>
      <c r="B837" s="7" t="s">
        <v>183</v>
      </c>
      <c r="C837" s="87"/>
      <c r="D837" s="95"/>
      <c r="E837" s="104"/>
      <c r="F837" s="107"/>
      <c r="G837" s="114"/>
    </row>
    <row r="838" spans="1:7" ht="13.5" thickBot="1">
      <c r="A838" s="102"/>
      <c r="B838" s="8" t="s">
        <v>184</v>
      </c>
      <c r="C838" s="86"/>
      <c r="D838" s="96"/>
      <c r="E838" s="105"/>
      <c r="F838" s="108"/>
      <c r="G838" s="115"/>
    </row>
    <row r="839" spans="1:7" ht="12.75">
      <c r="A839" s="93">
        <v>111</v>
      </c>
      <c r="B839" s="14" t="s">
        <v>185</v>
      </c>
      <c r="C839" s="97">
        <v>5</v>
      </c>
      <c r="D839" s="97" t="s">
        <v>17</v>
      </c>
      <c r="E839" s="103"/>
      <c r="F839" s="106"/>
      <c r="G839" s="113">
        <f>C839*F839</f>
        <v>0</v>
      </c>
    </row>
    <row r="840" spans="1:7" ht="34.5" thickBot="1">
      <c r="A840" s="102"/>
      <c r="B840" s="8" t="s">
        <v>807</v>
      </c>
      <c r="C840" s="86"/>
      <c r="D840" s="96"/>
      <c r="E840" s="105"/>
      <c r="F840" s="108"/>
      <c r="G840" s="115"/>
    </row>
    <row r="841" spans="1:7" ht="22.5">
      <c r="A841" s="93">
        <v>112</v>
      </c>
      <c r="B841" s="14" t="s">
        <v>186</v>
      </c>
      <c r="C841" s="97">
        <v>5</v>
      </c>
      <c r="D841" s="97" t="s">
        <v>17</v>
      </c>
      <c r="E841" s="103"/>
      <c r="F841" s="106"/>
      <c r="G841" s="113">
        <f>C841*F841</f>
        <v>0</v>
      </c>
    </row>
    <row r="842" spans="1:7" ht="23.25" thickBot="1">
      <c r="A842" s="102"/>
      <c r="B842" s="8" t="s">
        <v>808</v>
      </c>
      <c r="C842" s="86"/>
      <c r="D842" s="96"/>
      <c r="E842" s="105"/>
      <c r="F842" s="108"/>
      <c r="G842" s="115"/>
    </row>
    <row r="843" spans="1:7" ht="12.75">
      <c r="A843" s="93">
        <v>113</v>
      </c>
      <c r="B843" s="14" t="s">
        <v>187</v>
      </c>
      <c r="C843" s="97">
        <v>5</v>
      </c>
      <c r="D843" s="97" t="s">
        <v>17</v>
      </c>
      <c r="E843" s="103"/>
      <c r="F843" s="106"/>
      <c r="G843" s="113">
        <f>C843*F843</f>
        <v>0</v>
      </c>
    </row>
    <row r="844" spans="1:7" ht="79.5" thickBot="1">
      <c r="A844" s="102"/>
      <c r="B844" s="8" t="s">
        <v>809</v>
      </c>
      <c r="C844" s="86"/>
      <c r="D844" s="96"/>
      <c r="E844" s="105"/>
      <c r="F844" s="108"/>
      <c r="G844" s="115"/>
    </row>
    <row r="845" spans="1:7" ht="13.5" thickBot="1">
      <c r="A845" s="36">
        <v>114</v>
      </c>
      <c r="B845" s="15" t="s">
        <v>188</v>
      </c>
      <c r="C845" s="38">
        <v>3</v>
      </c>
      <c r="D845" s="38" t="s">
        <v>17</v>
      </c>
      <c r="E845" s="49"/>
      <c r="F845" s="47"/>
      <c r="G845" s="5">
        <f>C845*F845</f>
        <v>0</v>
      </c>
    </row>
    <row r="846" spans="1:7" ht="12.75">
      <c r="A846" s="93">
        <v>115</v>
      </c>
      <c r="B846" s="14" t="s">
        <v>189</v>
      </c>
      <c r="C846" s="97">
        <v>2</v>
      </c>
      <c r="D846" s="97" t="s">
        <v>17</v>
      </c>
      <c r="E846" s="103"/>
      <c r="F846" s="106"/>
      <c r="G846" s="113">
        <f>C852*F852</f>
        <v>0</v>
      </c>
    </row>
    <row r="847" spans="1:7" ht="33.75">
      <c r="A847" s="85"/>
      <c r="B847" s="7" t="s">
        <v>190</v>
      </c>
      <c r="C847" s="87"/>
      <c r="D847" s="95"/>
      <c r="E847" s="104"/>
      <c r="F847" s="107"/>
      <c r="G847" s="114"/>
    </row>
    <row r="848" spans="1:7" ht="13.5" thickBot="1">
      <c r="A848" s="102"/>
      <c r="B848" s="8" t="s">
        <v>191</v>
      </c>
      <c r="C848" s="86"/>
      <c r="D848" s="96"/>
      <c r="E848" s="105"/>
      <c r="F848" s="108"/>
      <c r="G848" s="115"/>
    </row>
    <row r="849" spans="1:7" ht="22.5">
      <c r="A849" s="93">
        <v>116</v>
      </c>
      <c r="B849" s="14" t="s">
        <v>192</v>
      </c>
      <c r="C849" s="97">
        <v>2</v>
      </c>
      <c r="D849" s="97" t="s">
        <v>17</v>
      </c>
      <c r="E849" s="103"/>
      <c r="F849" s="106"/>
      <c r="G849" s="113">
        <f>C849*F849</f>
        <v>0</v>
      </c>
    </row>
    <row r="850" spans="1:7" ht="33.75">
      <c r="A850" s="85"/>
      <c r="B850" s="7" t="s">
        <v>193</v>
      </c>
      <c r="C850" s="87"/>
      <c r="D850" s="95"/>
      <c r="E850" s="104"/>
      <c r="F850" s="107"/>
      <c r="G850" s="114"/>
    </row>
    <row r="851" spans="1:7" ht="13.5" thickBot="1">
      <c r="A851" s="102"/>
      <c r="B851" s="8" t="s">
        <v>194</v>
      </c>
      <c r="C851" s="86"/>
      <c r="D851" s="96"/>
      <c r="E851" s="105"/>
      <c r="F851" s="108"/>
      <c r="G851" s="115"/>
    </row>
    <row r="852" spans="1:7" ht="22.5">
      <c r="A852" s="93">
        <v>117</v>
      </c>
      <c r="B852" s="14" t="s">
        <v>926</v>
      </c>
      <c r="C852" s="97">
        <v>2</v>
      </c>
      <c r="D852" s="98" t="s">
        <v>877</v>
      </c>
      <c r="E852" s="103"/>
      <c r="F852" s="106"/>
      <c r="G852" s="113">
        <f>C852*F852</f>
        <v>0</v>
      </c>
    </row>
    <row r="853" spans="1:7" ht="33.75">
      <c r="A853" s="85"/>
      <c r="B853" s="7" t="s">
        <v>195</v>
      </c>
      <c r="C853" s="87"/>
      <c r="D853" s="99"/>
      <c r="E853" s="104"/>
      <c r="F853" s="107"/>
      <c r="G853" s="114"/>
    </row>
    <row r="854" spans="1:7" ht="45.75" thickBot="1">
      <c r="A854" s="102"/>
      <c r="B854" s="8" t="s">
        <v>196</v>
      </c>
      <c r="C854" s="86"/>
      <c r="D854" s="100"/>
      <c r="E854" s="105"/>
      <c r="F854" s="108"/>
      <c r="G854" s="115"/>
    </row>
    <row r="855" spans="1:7" ht="13.5" thickBot="1">
      <c r="A855" s="36">
        <v>118</v>
      </c>
      <c r="B855" s="15" t="s">
        <v>197</v>
      </c>
      <c r="C855" s="38">
        <v>3</v>
      </c>
      <c r="D855" s="38" t="s">
        <v>878</v>
      </c>
      <c r="E855" s="49"/>
      <c r="F855" s="47"/>
      <c r="G855" s="5">
        <f>C855*F855</f>
        <v>0</v>
      </c>
    </row>
    <row r="856" spans="1:7" ht="12.75">
      <c r="A856" s="93">
        <v>119</v>
      </c>
      <c r="B856" s="14" t="s">
        <v>198</v>
      </c>
      <c r="C856" s="97">
        <v>1</v>
      </c>
      <c r="D856" s="97" t="s">
        <v>878</v>
      </c>
      <c r="E856" s="103"/>
      <c r="F856" s="106"/>
      <c r="G856" s="113">
        <f>C856*F856</f>
        <v>0</v>
      </c>
    </row>
    <row r="857" spans="1:7" ht="45.75" thickBot="1">
      <c r="A857" s="102"/>
      <c r="B857" s="8" t="s">
        <v>810</v>
      </c>
      <c r="C857" s="86"/>
      <c r="D857" s="96"/>
      <c r="E857" s="105"/>
      <c r="F857" s="108"/>
      <c r="G857" s="115"/>
    </row>
    <row r="858" spans="1:7" ht="12.75">
      <c r="A858" s="93">
        <v>120</v>
      </c>
      <c r="B858" s="14" t="s">
        <v>199</v>
      </c>
      <c r="C858" s="97">
        <v>3</v>
      </c>
      <c r="D858" s="97" t="s">
        <v>878</v>
      </c>
      <c r="E858" s="103"/>
      <c r="F858" s="106"/>
      <c r="G858" s="113">
        <f>C858*F858</f>
        <v>0</v>
      </c>
    </row>
    <row r="859" spans="1:7" ht="45">
      <c r="A859" s="85"/>
      <c r="B859" s="7" t="s">
        <v>200</v>
      </c>
      <c r="C859" s="87"/>
      <c r="D859" s="95"/>
      <c r="E859" s="104"/>
      <c r="F859" s="107"/>
      <c r="G859" s="114"/>
    </row>
    <row r="860" spans="1:7" ht="13.5" thickBot="1">
      <c r="A860" s="102"/>
      <c r="B860" s="8" t="s">
        <v>201</v>
      </c>
      <c r="C860" s="86"/>
      <c r="D860" s="96"/>
      <c r="E860" s="105"/>
      <c r="F860" s="108"/>
      <c r="G860" s="115"/>
    </row>
    <row r="861" spans="1:7" ht="22.5">
      <c r="A861" s="93">
        <v>121</v>
      </c>
      <c r="B861" s="14" t="s">
        <v>202</v>
      </c>
      <c r="C861" s="97">
        <v>2</v>
      </c>
      <c r="D861" s="97" t="s">
        <v>17</v>
      </c>
      <c r="E861" s="103"/>
      <c r="F861" s="106"/>
      <c r="G861" s="113">
        <f>C861*F861</f>
        <v>0</v>
      </c>
    </row>
    <row r="862" spans="1:7" ht="23.25" thickBot="1">
      <c r="A862" s="102"/>
      <c r="B862" s="8" t="s">
        <v>811</v>
      </c>
      <c r="C862" s="86"/>
      <c r="D862" s="96"/>
      <c r="E862" s="105"/>
      <c r="F862" s="108"/>
      <c r="G862" s="115"/>
    </row>
    <row r="863" spans="1:7" ht="13.5" thickBot="1">
      <c r="A863" s="36">
        <v>122</v>
      </c>
      <c r="B863" s="15" t="s">
        <v>203</v>
      </c>
      <c r="C863" s="38">
        <v>1</v>
      </c>
      <c r="D863" s="38" t="s">
        <v>17</v>
      </c>
      <c r="E863" s="49"/>
      <c r="F863" s="47"/>
      <c r="G863" s="5">
        <f>C863*F863</f>
        <v>0</v>
      </c>
    </row>
    <row r="864" spans="1:7" ht="23.25" thickBot="1">
      <c r="A864" s="36">
        <v>123</v>
      </c>
      <c r="B864" s="8" t="s">
        <v>204</v>
      </c>
      <c r="C864" s="38">
        <v>3</v>
      </c>
      <c r="D864" s="38" t="s">
        <v>17</v>
      </c>
      <c r="E864" s="49"/>
      <c r="F864" s="47"/>
      <c r="G864" s="5">
        <f>C864*F864</f>
        <v>0</v>
      </c>
    </row>
    <row r="865" spans="1:7" ht="12.75">
      <c r="A865" s="93">
        <v>124</v>
      </c>
      <c r="B865" s="14" t="s">
        <v>205</v>
      </c>
      <c r="C865" s="97">
        <v>8</v>
      </c>
      <c r="D865" s="97" t="s">
        <v>17</v>
      </c>
      <c r="E865" s="103"/>
      <c r="F865" s="106"/>
      <c r="G865" s="113">
        <f>C865*F865</f>
        <v>0</v>
      </c>
    </row>
    <row r="866" spans="1:7" ht="23.25" thickBot="1">
      <c r="A866" s="102"/>
      <c r="B866" s="8" t="s">
        <v>812</v>
      </c>
      <c r="C866" s="86"/>
      <c r="D866" s="96"/>
      <c r="E866" s="105"/>
      <c r="F866" s="108"/>
      <c r="G866" s="115"/>
    </row>
    <row r="867" spans="1:7" ht="22.5">
      <c r="A867" s="93">
        <v>125</v>
      </c>
      <c r="B867" s="14" t="s">
        <v>895</v>
      </c>
      <c r="C867" s="98">
        <v>32</v>
      </c>
      <c r="D867" s="97" t="s">
        <v>17</v>
      </c>
      <c r="E867" s="103"/>
      <c r="F867" s="106"/>
      <c r="G867" s="113">
        <f>C867*F867</f>
        <v>0</v>
      </c>
    </row>
    <row r="868" spans="1:7" ht="12.75">
      <c r="A868" s="85"/>
      <c r="B868" s="7" t="s">
        <v>927</v>
      </c>
      <c r="C868" s="131"/>
      <c r="D868" s="95"/>
      <c r="E868" s="104"/>
      <c r="F868" s="107"/>
      <c r="G868" s="114"/>
    </row>
    <row r="869" spans="1:7" ht="12.75">
      <c r="A869" s="85"/>
      <c r="B869" s="7" t="s">
        <v>813</v>
      </c>
      <c r="C869" s="131"/>
      <c r="D869" s="95"/>
      <c r="E869" s="104"/>
      <c r="F869" s="107"/>
      <c r="G869" s="114"/>
    </row>
    <row r="870" spans="1:7" ht="45">
      <c r="A870" s="85"/>
      <c r="B870" s="7" t="s">
        <v>814</v>
      </c>
      <c r="C870" s="131"/>
      <c r="D870" s="95"/>
      <c r="E870" s="104"/>
      <c r="F870" s="107"/>
      <c r="G870" s="114"/>
    </row>
    <row r="871" spans="1:7" ht="12.75">
      <c r="A871" s="85"/>
      <c r="B871" s="7" t="s">
        <v>815</v>
      </c>
      <c r="C871" s="131"/>
      <c r="D871" s="95"/>
      <c r="E871" s="104"/>
      <c r="F871" s="107"/>
      <c r="G871" s="114"/>
    </row>
    <row r="872" spans="1:7" ht="12.75">
      <c r="A872" s="85"/>
      <c r="B872" s="7" t="s">
        <v>816</v>
      </c>
      <c r="C872" s="131"/>
      <c r="D872" s="95"/>
      <c r="E872" s="104"/>
      <c r="F872" s="107"/>
      <c r="G872" s="114"/>
    </row>
    <row r="873" spans="1:7" ht="45">
      <c r="A873" s="85"/>
      <c r="B873" s="7" t="s">
        <v>817</v>
      </c>
      <c r="C873" s="131"/>
      <c r="D873" s="95"/>
      <c r="E873" s="104"/>
      <c r="F873" s="107"/>
      <c r="G873" s="114"/>
    </row>
    <row r="874" spans="1:7" ht="12.75">
      <c r="A874" s="85"/>
      <c r="B874" s="7" t="s">
        <v>818</v>
      </c>
      <c r="C874" s="131"/>
      <c r="D874" s="95"/>
      <c r="E874" s="104"/>
      <c r="F874" s="107"/>
      <c r="G874" s="114"/>
    </row>
    <row r="875" spans="1:7" ht="12.75">
      <c r="A875" s="85"/>
      <c r="B875" s="7" t="s">
        <v>982</v>
      </c>
      <c r="C875" s="131"/>
      <c r="D875" s="95"/>
      <c r="E875" s="104"/>
      <c r="F875" s="107"/>
      <c r="G875" s="114"/>
    </row>
    <row r="876" spans="1:7" ht="12.75">
      <c r="A876" s="85"/>
      <c r="B876" s="7" t="s">
        <v>983</v>
      </c>
      <c r="C876" s="131"/>
      <c r="D876" s="95"/>
      <c r="E876" s="104"/>
      <c r="F876" s="107"/>
      <c r="G876" s="114"/>
    </row>
    <row r="877" spans="1:7" ht="12.75">
      <c r="A877" s="85"/>
      <c r="B877" s="7" t="s">
        <v>984</v>
      </c>
      <c r="C877" s="131"/>
      <c r="D877" s="95"/>
      <c r="E877" s="104"/>
      <c r="F877" s="107"/>
      <c r="G877" s="114"/>
    </row>
    <row r="878" spans="1:7" ht="23.25" thickBot="1">
      <c r="A878" s="102"/>
      <c r="B878" s="8" t="s">
        <v>1031</v>
      </c>
      <c r="C878" s="130"/>
      <c r="D878" s="96"/>
      <c r="E878" s="105"/>
      <c r="F878" s="108"/>
      <c r="G878" s="115"/>
    </row>
    <row r="879" spans="1:7" ht="12.75">
      <c r="A879" s="93">
        <v>126</v>
      </c>
      <c r="B879" s="7" t="s">
        <v>985</v>
      </c>
      <c r="C879" s="97">
        <v>1</v>
      </c>
      <c r="D879" s="97" t="s">
        <v>17</v>
      </c>
      <c r="E879" s="103"/>
      <c r="F879" s="106"/>
      <c r="G879" s="113">
        <f>C879*F879</f>
        <v>0</v>
      </c>
    </row>
    <row r="880" spans="1:7" ht="13.5" thickBot="1">
      <c r="A880" s="102"/>
      <c r="B880" s="8" t="s">
        <v>986</v>
      </c>
      <c r="C880" s="86"/>
      <c r="D880" s="96"/>
      <c r="E880" s="105"/>
      <c r="F880" s="108"/>
      <c r="G880" s="115"/>
    </row>
    <row r="881" spans="1:7" ht="12.75">
      <c r="A881" s="93">
        <v>127</v>
      </c>
      <c r="B881" s="7" t="s">
        <v>987</v>
      </c>
      <c r="C881" s="97">
        <v>2</v>
      </c>
      <c r="D881" s="97" t="s">
        <v>17</v>
      </c>
      <c r="E881" s="103"/>
      <c r="F881" s="106"/>
      <c r="G881" s="113">
        <f>C881*F881</f>
        <v>0</v>
      </c>
    </row>
    <row r="882" spans="1:7" ht="12.75">
      <c r="A882" s="85"/>
      <c r="B882" s="26" t="s">
        <v>206</v>
      </c>
      <c r="C882" s="87"/>
      <c r="D882" s="95"/>
      <c r="E882" s="104"/>
      <c r="F882" s="107"/>
      <c r="G882" s="114"/>
    </row>
    <row r="883" spans="1:7" ht="13.5" thickBot="1">
      <c r="A883" s="102"/>
      <c r="B883" s="27" t="s">
        <v>207</v>
      </c>
      <c r="C883" s="86"/>
      <c r="D883" s="96"/>
      <c r="E883" s="105"/>
      <c r="F883" s="108"/>
      <c r="G883" s="115"/>
    </row>
    <row r="884" spans="1:7" ht="13.5" thickBot="1">
      <c r="A884" s="36">
        <v>128</v>
      </c>
      <c r="B884" s="8" t="s">
        <v>988</v>
      </c>
      <c r="C884" s="38">
        <v>3</v>
      </c>
      <c r="D884" s="38" t="s">
        <v>17</v>
      </c>
      <c r="E884" s="49"/>
      <c r="F884" s="47"/>
      <c r="G884" s="5">
        <f>C884*F884</f>
        <v>0</v>
      </c>
    </row>
    <row r="885" spans="1:7" ht="12.75">
      <c r="A885" s="93">
        <v>129</v>
      </c>
      <c r="B885" s="126" t="s">
        <v>989</v>
      </c>
      <c r="C885" s="97">
        <v>3</v>
      </c>
      <c r="D885" s="97" t="s">
        <v>17</v>
      </c>
      <c r="E885" s="103"/>
      <c r="F885" s="106"/>
      <c r="G885" s="113">
        <f>C885*F885</f>
        <v>0</v>
      </c>
    </row>
    <row r="886" spans="1:7" ht="13.5" thickBot="1">
      <c r="A886" s="102"/>
      <c r="B886" s="127"/>
      <c r="C886" s="86"/>
      <c r="D886" s="96"/>
      <c r="E886" s="105"/>
      <c r="F886" s="108"/>
      <c r="G886" s="115"/>
    </row>
    <row r="887" spans="1:7" ht="12.75">
      <c r="A887" s="93">
        <v>130</v>
      </c>
      <c r="B887" s="7" t="s">
        <v>990</v>
      </c>
      <c r="C887" s="97">
        <v>2</v>
      </c>
      <c r="D887" s="97" t="s">
        <v>17</v>
      </c>
      <c r="E887" s="103"/>
      <c r="F887" s="106"/>
      <c r="G887" s="113">
        <f>C887*F887</f>
        <v>0</v>
      </c>
    </row>
    <row r="888" spans="1:7" ht="12.75">
      <c r="A888" s="85"/>
      <c r="B888" s="7" t="s">
        <v>692</v>
      </c>
      <c r="C888" s="87"/>
      <c r="D888" s="95"/>
      <c r="E888" s="104"/>
      <c r="F888" s="107"/>
      <c r="G888" s="114"/>
    </row>
    <row r="889" spans="1:7" ht="23.25" thickBot="1">
      <c r="A889" s="102"/>
      <c r="B889" s="8" t="s">
        <v>991</v>
      </c>
      <c r="C889" s="86"/>
      <c r="D889" s="96"/>
      <c r="E889" s="105"/>
      <c r="F889" s="108"/>
      <c r="G889" s="115"/>
    </row>
    <row r="890" spans="1:7" ht="12.75">
      <c r="A890" s="93">
        <v>131</v>
      </c>
      <c r="B890" s="7" t="s">
        <v>992</v>
      </c>
      <c r="C890" s="97">
        <v>1</v>
      </c>
      <c r="D890" s="97" t="s">
        <v>877</v>
      </c>
      <c r="E890" s="103"/>
      <c r="F890" s="106"/>
      <c r="G890" s="113">
        <f>C890*F890</f>
        <v>0</v>
      </c>
    </row>
    <row r="891" spans="1:7" ht="23.25" thickBot="1">
      <c r="A891" s="102"/>
      <c r="B891" s="8" t="s">
        <v>993</v>
      </c>
      <c r="C891" s="86"/>
      <c r="D891" s="96"/>
      <c r="E891" s="105"/>
      <c r="F891" s="108"/>
      <c r="G891" s="115"/>
    </row>
    <row r="892" spans="1:7" ht="12.75">
      <c r="A892" s="93">
        <v>132</v>
      </c>
      <c r="B892" s="7" t="s">
        <v>994</v>
      </c>
      <c r="C892" s="97">
        <v>1</v>
      </c>
      <c r="D892" s="97" t="s">
        <v>877</v>
      </c>
      <c r="E892" s="103"/>
      <c r="F892" s="106"/>
      <c r="G892" s="113">
        <f>C892*F892</f>
        <v>0</v>
      </c>
    </row>
    <row r="893" spans="1:7" ht="34.5" thickBot="1">
      <c r="A893" s="102"/>
      <c r="B893" s="8" t="s">
        <v>995</v>
      </c>
      <c r="C893" s="86"/>
      <c r="D893" s="96"/>
      <c r="E893" s="105"/>
      <c r="F893" s="108"/>
      <c r="G893" s="115"/>
    </row>
    <row r="894" spans="1:7" ht="12.75">
      <c r="A894" s="93">
        <v>133</v>
      </c>
      <c r="B894" s="7" t="s">
        <v>996</v>
      </c>
      <c r="C894" s="97">
        <v>1</v>
      </c>
      <c r="D894" s="97" t="s">
        <v>17</v>
      </c>
      <c r="E894" s="103"/>
      <c r="F894" s="106"/>
      <c r="G894" s="113">
        <f>C894*F894</f>
        <v>0</v>
      </c>
    </row>
    <row r="895" spans="1:7" ht="45">
      <c r="A895" s="85"/>
      <c r="B895" s="7" t="s">
        <v>208</v>
      </c>
      <c r="C895" s="87"/>
      <c r="D895" s="95"/>
      <c r="E895" s="104"/>
      <c r="F895" s="107"/>
      <c r="G895" s="114"/>
    </row>
    <row r="896" spans="1:7" ht="13.5" thickBot="1">
      <c r="A896" s="102"/>
      <c r="B896" s="8" t="s">
        <v>209</v>
      </c>
      <c r="C896" s="86"/>
      <c r="D896" s="96"/>
      <c r="E896" s="105"/>
      <c r="F896" s="108"/>
      <c r="G896" s="115"/>
    </row>
    <row r="897" spans="1:7" ht="12.75">
      <c r="A897" s="93">
        <v>134</v>
      </c>
      <c r="B897" s="7" t="s">
        <v>997</v>
      </c>
      <c r="C897" s="97">
        <v>2</v>
      </c>
      <c r="D897" s="97" t="s">
        <v>877</v>
      </c>
      <c r="E897" s="103"/>
      <c r="F897" s="106"/>
      <c r="G897" s="113">
        <f>C897*F897</f>
        <v>0</v>
      </c>
    </row>
    <row r="898" spans="1:7" ht="13.5" thickBot="1">
      <c r="A898" s="102"/>
      <c r="B898" s="8" t="s">
        <v>998</v>
      </c>
      <c r="C898" s="86"/>
      <c r="D898" s="96"/>
      <c r="E898" s="105"/>
      <c r="F898" s="108"/>
      <c r="G898" s="115"/>
    </row>
    <row r="899" spans="1:7" ht="12.75">
      <c r="A899" s="93">
        <v>135</v>
      </c>
      <c r="B899" s="7" t="s">
        <v>999</v>
      </c>
      <c r="C899" s="97">
        <v>4</v>
      </c>
      <c r="D899" s="97" t="s">
        <v>877</v>
      </c>
      <c r="E899" s="103"/>
      <c r="F899" s="106"/>
      <c r="G899" s="113">
        <f>C899*F899</f>
        <v>0</v>
      </c>
    </row>
    <row r="900" spans="1:7" ht="13.5" thickBot="1">
      <c r="A900" s="102"/>
      <c r="B900" s="8" t="s">
        <v>210</v>
      </c>
      <c r="C900" s="86"/>
      <c r="D900" s="96"/>
      <c r="E900" s="105"/>
      <c r="F900" s="108"/>
      <c r="G900" s="115"/>
    </row>
    <row r="901" spans="1:7" ht="12.75">
      <c r="A901" s="93">
        <v>136</v>
      </c>
      <c r="B901" s="7" t="s">
        <v>1000</v>
      </c>
      <c r="C901" s="97">
        <v>2</v>
      </c>
      <c r="D901" s="97" t="s">
        <v>878</v>
      </c>
      <c r="E901" s="103"/>
      <c r="F901" s="106"/>
      <c r="G901" s="113">
        <f>C901*F901</f>
        <v>0</v>
      </c>
    </row>
    <row r="902" spans="1:7" ht="23.25" thickBot="1">
      <c r="A902" s="102"/>
      <c r="B902" s="8" t="s">
        <v>1001</v>
      </c>
      <c r="C902" s="86"/>
      <c r="D902" s="96"/>
      <c r="E902" s="105"/>
      <c r="F902" s="108"/>
      <c r="G902" s="115"/>
    </row>
    <row r="903" spans="1:7" ht="12.75">
      <c r="A903" s="93">
        <v>137</v>
      </c>
      <c r="B903" s="7" t="s">
        <v>379</v>
      </c>
      <c r="C903" s="97">
        <v>1</v>
      </c>
      <c r="D903" s="97" t="s">
        <v>878</v>
      </c>
      <c r="E903" s="103"/>
      <c r="F903" s="106"/>
      <c r="G903" s="113">
        <f>C903*F903</f>
        <v>0</v>
      </c>
    </row>
    <row r="904" spans="1:7" ht="23.25" thickBot="1">
      <c r="A904" s="102"/>
      <c r="B904" s="8" t="s">
        <v>819</v>
      </c>
      <c r="C904" s="86"/>
      <c r="D904" s="96"/>
      <c r="E904" s="105"/>
      <c r="F904" s="108"/>
      <c r="G904" s="115"/>
    </row>
    <row r="905" spans="1:7" ht="13.5" thickBot="1">
      <c r="A905" s="36">
        <v>138</v>
      </c>
      <c r="B905" s="8" t="s">
        <v>820</v>
      </c>
      <c r="C905" s="38">
        <v>10</v>
      </c>
      <c r="D905" s="38" t="s">
        <v>17</v>
      </c>
      <c r="E905" s="49"/>
      <c r="F905" s="47"/>
      <c r="G905" s="5">
        <f>C905*F905</f>
        <v>0</v>
      </c>
    </row>
    <row r="906" spans="1:7" ht="13.5" thickBot="1">
      <c r="A906" s="36">
        <v>139</v>
      </c>
      <c r="B906" s="8" t="s">
        <v>211</v>
      </c>
      <c r="C906" s="38">
        <v>2</v>
      </c>
      <c r="D906" s="38" t="s">
        <v>17</v>
      </c>
      <c r="E906" s="49"/>
      <c r="F906" s="47"/>
      <c r="G906" s="5">
        <f>C906*F906</f>
        <v>0</v>
      </c>
    </row>
    <row r="907" spans="1:7" ht="13.5" thickBot="1">
      <c r="A907" s="36">
        <v>140</v>
      </c>
      <c r="B907" s="8" t="s">
        <v>212</v>
      </c>
      <c r="C907" s="38">
        <v>4</v>
      </c>
      <c r="D907" s="38" t="s">
        <v>17</v>
      </c>
      <c r="E907" s="49"/>
      <c r="F907" s="47"/>
      <c r="G907" s="5">
        <f>C907*F907</f>
        <v>0</v>
      </c>
    </row>
    <row r="908" spans="1:7" ht="12.75">
      <c r="A908" s="93">
        <v>141</v>
      </c>
      <c r="B908" s="7" t="s">
        <v>821</v>
      </c>
      <c r="C908" s="97">
        <v>5</v>
      </c>
      <c r="D908" s="97" t="s">
        <v>17</v>
      </c>
      <c r="E908" s="103"/>
      <c r="F908" s="106"/>
      <c r="G908" s="113">
        <f>C908*F908</f>
        <v>0</v>
      </c>
    </row>
    <row r="909" spans="1:7" ht="12.75">
      <c r="A909" s="85"/>
      <c r="B909" s="26" t="s">
        <v>213</v>
      </c>
      <c r="C909" s="87"/>
      <c r="D909" s="95"/>
      <c r="E909" s="104"/>
      <c r="F909" s="107"/>
      <c r="G909" s="114"/>
    </row>
    <row r="910" spans="1:7" ht="34.5" thickBot="1">
      <c r="A910" s="102"/>
      <c r="B910" s="27" t="s">
        <v>214</v>
      </c>
      <c r="C910" s="86"/>
      <c r="D910" s="96"/>
      <c r="E910" s="105"/>
      <c r="F910" s="108"/>
      <c r="G910" s="115"/>
    </row>
    <row r="911" spans="1:7" ht="12.75">
      <c r="A911" s="93">
        <v>142</v>
      </c>
      <c r="B911" s="7" t="s">
        <v>822</v>
      </c>
      <c r="C911" s="97">
        <v>5</v>
      </c>
      <c r="D911" s="97" t="s">
        <v>17</v>
      </c>
      <c r="E911" s="103"/>
      <c r="F911" s="106"/>
      <c r="G911" s="113">
        <f>C911*F911</f>
        <v>0</v>
      </c>
    </row>
    <row r="912" spans="1:7" ht="22.5">
      <c r="A912" s="85"/>
      <c r="B912" s="26" t="s">
        <v>215</v>
      </c>
      <c r="C912" s="87"/>
      <c r="D912" s="95"/>
      <c r="E912" s="104"/>
      <c r="F912" s="107"/>
      <c r="G912" s="114"/>
    </row>
    <row r="913" spans="1:7" ht="33.75">
      <c r="A913" s="85"/>
      <c r="B913" s="26" t="s">
        <v>216</v>
      </c>
      <c r="C913" s="87"/>
      <c r="D913" s="95"/>
      <c r="E913" s="104"/>
      <c r="F913" s="107"/>
      <c r="G913" s="114"/>
    </row>
    <row r="914" spans="1:7" ht="45.75" thickBot="1">
      <c r="A914" s="102"/>
      <c r="B914" s="27" t="s">
        <v>517</v>
      </c>
      <c r="C914" s="86"/>
      <c r="D914" s="96"/>
      <c r="E914" s="105"/>
      <c r="F914" s="108"/>
      <c r="G914" s="115"/>
    </row>
    <row r="915" spans="1:7" ht="12.75">
      <c r="A915" s="93">
        <v>143</v>
      </c>
      <c r="B915" s="7" t="s">
        <v>823</v>
      </c>
      <c r="C915" s="97">
        <v>2</v>
      </c>
      <c r="D915" s="97" t="s">
        <v>17</v>
      </c>
      <c r="E915" s="103"/>
      <c r="F915" s="106"/>
      <c r="G915" s="113">
        <f>C915*F915</f>
        <v>0</v>
      </c>
    </row>
    <row r="916" spans="1:7" ht="34.5" thickBot="1">
      <c r="A916" s="102"/>
      <c r="B916" s="8" t="s">
        <v>824</v>
      </c>
      <c r="C916" s="86"/>
      <c r="D916" s="96"/>
      <c r="E916" s="105"/>
      <c r="F916" s="108"/>
      <c r="G916" s="115"/>
    </row>
    <row r="917" spans="1:7" ht="12.75">
      <c r="A917" s="93">
        <v>144</v>
      </c>
      <c r="B917" s="7" t="s">
        <v>825</v>
      </c>
      <c r="C917" s="97">
        <v>2</v>
      </c>
      <c r="D917" s="97" t="s">
        <v>17</v>
      </c>
      <c r="E917" s="103"/>
      <c r="F917" s="106"/>
      <c r="G917" s="113">
        <f>C917*F917</f>
        <v>0</v>
      </c>
    </row>
    <row r="918" spans="1:7" ht="12.75">
      <c r="A918" s="85"/>
      <c r="B918" s="14" t="s">
        <v>518</v>
      </c>
      <c r="C918" s="87"/>
      <c r="D918" s="95"/>
      <c r="E918" s="104"/>
      <c r="F918" s="107"/>
      <c r="G918" s="114"/>
    </row>
    <row r="919" spans="1:7" ht="34.5" thickBot="1">
      <c r="A919" s="102"/>
      <c r="B919" s="15" t="s">
        <v>519</v>
      </c>
      <c r="C919" s="86"/>
      <c r="D919" s="96"/>
      <c r="E919" s="105"/>
      <c r="F919" s="108"/>
      <c r="G919" s="115"/>
    </row>
    <row r="920" spans="1:7" ht="12.75">
      <c r="A920" s="93">
        <v>145</v>
      </c>
      <c r="B920" s="7" t="s">
        <v>826</v>
      </c>
      <c r="C920" s="97">
        <v>2</v>
      </c>
      <c r="D920" s="97" t="s">
        <v>17</v>
      </c>
      <c r="E920" s="103"/>
      <c r="F920" s="106"/>
      <c r="G920" s="113">
        <f>C920*F920</f>
        <v>0</v>
      </c>
    </row>
    <row r="921" spans="1:7" ht="22.5">
      <c r="A921" s="85"/>
      <c r="B921" s="7" t="s">
        <v>520</v>
      </c>
      <c r="C921" s="87"/>
      <c r="D921" s="95"/>
      <c r="E921" s="104"/>
      <c r="F921" s="107"/>
      <c r="G921" s="114"/>
    </row>
    <row r="922" spans="1:7" ht="23.25" thickBot="1">
      <c r="A922" s="102"/>
      <c r="B922" s="8" t="s">
        <v>521</v>
      </c>
      <c r="C922" s="86"/>
      <c r="D922" s="96"/>
      <c r="E922" s="105"/>
      <c r="F922" s="108"/>
      <c r="G922" s="115"/>
    </row>
    <row r="923" spans="1:7" ht="12.75">
      <c r="A923" s="93">
        <v>146</v>
      </c>
      <c r="B923" s="7" t="s">
        <v>827</v>
      </c>
      <c r="C923" s="97">
        <v>4</v>
      </c>
      <c r="D923" s="97" t="s">
        <v>17</v>
      </c>
      <c r="E923" s="103"/>
      <c r="F923" s="106"/>
      <c r="G923" s="113">
        <f>C923*F923</f>
        <v>0</v>
      </c>
    </row>
    <row r="924" spans="1:7" ht="45">
      <c r="A924" s="85"/>
      <c r="B924" s="7" t="s">
        <v>522</v>
      </c>
      <c r="C924" s="87"/>
      <c r="D924" s="95"/>
      <c r="E924" s="104"/>
      <c r="F924" s="107"/>
      <c r="G924" s="114"/>
    </row>
    <row r="925" spans="1:7" ht="23.25" thickBot="1">
      <c r="A925" s="102"/>
      <c r="B925" s="8" t="s">
        <v>523</v>
      </c>
      <c r="C925" s="86"/>
      <c r="D925" s="96"/>
      <c r="E925" s="105"/>
      <c r="F925" s="108"/>
      <c r="G925" s="115"/>
    </row>
    <row r="926" spans="1:7" ht="12.75" customHeight="1">
      <c r="A926" s="93">
        <v>147</v>
      </c>
      <c r="B926" s="7" t="s">
        <v>828</v>
      </c>
      <c r="C926" s="97">
        <v>4</v>
      </c>
      <c r="D926" s="97" t="s">
        <v>17</v>
      </c>
      <c r="E926" s="103"/>
      <c r="F926" s="106"/>
      <c r="G926" s="113">
        <f>C926*F926</f>
        <v>0</v>
      </c>
    </row>
    <row r="927" spans="1:7" ht="22.5">
      <c r="A927" s="85"/>
      <c r="B927" s="7" t="s">
        <v>524</v>
      </c>
      <c r="C927" s="87"/>
      <c r="D927" s="95"/>
      <c r="E927" s="104"/>
      <c r="F927" s="107"/>
      <c r="G927" s="114"/>
    </row>
    <row r="928" spans="1:7" ht="23.25" thickBot="1">
      <c r="A928" s="102"/>
      <c r="B928" s="8" t="s">
        <v>894</v>
      </c>
      <c r="C928" s="86"/>
      <c r="D928" s="96"/>
      <c r="E928" s="105"/>
      <c r="F928" s="108"/>
      <c r="G928" s="115"/>
    </row>
    <row r="929" spans="1:7" ht="12.75">
      <c r="A929" s="93">
        <v>148</v>
      </c>
      <c r="B929" s="7" t="s">
        <v>829</v>
      </c>
      <c r="C929" s="97">
        <v>4</v>
      </c>
      <c r="D929" s="97" t="s">
        <v>17</v>
      </c>
      <c r="E929" s="103"/>
      <c r="F929" s="106"/>
      <c r="G929" s="113">
        <f>C929*F929</f>
        <v>0</v>
      </c>
    </row>
    <row r="930" spans="1:7" ht="34.5" thickBot="1">
      <c r="A930" s="102"/>
      <c r="B930" s="8" t="s">
        <v>525</v>
      </c>
      <c r="C930" s="86"/>
      <c r="D930" s="96"/>
      <c r="E930" s="105"/>
      <c r="F930" s="108"/>
      <c r="G930" s="115"/>
    </row>
    <row r="931" spans="1:7" ht="12.75">
      <c r="A931" s="93">
        <v>149</v>
      </c>
      <c r="B931" s="7" t="s">
        <v>830</v>
      </c>
      <c r="C931" s="97">
        <v>2</v>
      </c>
      <c r="D931" s="97" t="s">
        <v>17</v>
      </c>
      <c r="E931" s="103"/>
      <c r="F931" s="106"/>
      <c r="G931" s="113">
        <f>C931*F931</f>
        <v>0</v>
      </c>
    </row>
    <row r="932" spans="1:7" ht="33.75">
      <c r="A932" s="85"/>
      <c r="B932" s="7" t="s">
        <v>831</v>
      </c>
      <c r="C932" s="87"/>
      <c r="D932" s="95"/>
      <c r="E932" s="104"/>
      <c r="F932" s="107"/>
      <c r="G932" s="114"/>
    </row>
    <row r="933" spans="1:7" ht="13.5" thickBot="1">
      <c r="A933" s="102"/>
      <c r="B933" s="8" t="s">
        <v>832</v>
      </c>
      <c r="C933" s="86"/>
      <c r="D933" s="96"/>
      <c r="E933" s="105"/>
      <c r="F933" s="108"/>
      <c r="G933" s="115"/>
    </row>
    <row r="934" spans="1:7" ht="12.75">
      <c r="A934" s="93">
        <v>150</v>
      </c>
      <c r="B934" s="7" t="s">
        <v>833</v>
      </c>
      <c r="C934" s="97">
        <v>2</v>
      </c>
      <c r="D934" s="97" t="s">
        <v>17</v>
      </c>
      <c r="E934" s="103"/>
      <c r="F934" s="106"/>
      <c r="G934" s="113">
        <f>C934*F934</f>
        <v>0</v>
      </c>
    </row>
    <row r="935" spans="1:7" ht="23.25" thickBot="1">
      <c r="A935" s="102"/>
      <c r="B935" s="8" t="s">
        <v>834</v>
      </c>
      <c r="C935" s="86"/>
      <c r="D935" s="96"/>
      <c r="E935" s="105"/>
      <c r="F935" s="108"/>
      <c r="G935" s="115"/>
    </row>
    <row r="936" spans="1:7" ht="13.5" thickBot="1">
      <c r="A936" s="36">
        <v>151</v>
      </c>
      <c r="B936" s="8" t="s">
        <v>835</v>
      </c>
      <c r="C936" s="38">
        <v>2</v>
      </c>
      <c r="D936" s="38" t="s">
        <v>878</v>
      </c>
      <c r="E936" s="49"/>
      <c r="F936" s="47"/>
      <c r="G936" s="5">
        <f>C936*F936</f>
        <v>0</v>
      </c>
    </row>
    <row r="937" spans="1:7" ht="23.25" thickBot="1">
      <c r="A937" s="36">
        <v>152</v>
      </c>
      <c r="B937" s="8" t="s">
        <v>526</v>
      </c>
      <c r="C937" s="38">
        <v>1</v>
      </c>
      <c r="D937" s="38" t="s">
        <v>878</v>
      </c>
      <c r="E937" s="49"/>
      <c r="F937" s="47"/>
      <c r="G937" s="5">
        <f>C937*F937</f>
        <v>0</v>
      </c>
    </row>
    <row r="938" spans="1:7" ht="12.75">
      <c r="A938" s="93">
        <v>153</v>
      </c>
      <c r="B938" s="7" t="s">
        <v>836</v>
      </c>
      <c r="C938" s="97">
        <v>1</v>
      </c>
      <c r="D938" s="97" t="s">
        <v>877</v>
      </c>
      <c r="E938" s="103"/>
      <c r="F938" s="106"/>
      <c r="G938" s="113">
        <f>C938*F938</f>
        <v>0</v>
      </c>
    </row>
    <row r="939" spans="1:7" ht="12.75">
      <c r="A939" s="85"/>
      <c r="B939" s="26" t="s">
        <v>527</v>
      </c>
      <c r="C939" s="87"/>
      <c r="D939" s="95"/>
      <c r="E939" s="104"/>
      <c r="F939" s="107"/>
      <c r="G939" s="114"/>
    </row>
    <row r="940" spans="1:7" ht="23.25" thickBot="1">
      <c r="A940" s="102"/>
      <c r="B940" s="27" t="s">
        <v>528</v>
      </c>
      <c r="C940" s="86"/>
      <c r="D940" s="96"/>
      <c r="E940" s="105"/>
      <c r="F940" s="108"/>
      <c r="G940" s="115"/>
    </row>
    <row r="941" spans="1:7" ht="12.75">
      <c r="A941" s="93">
        <v>154</v>
      </c>
      <c r="B941" s="7" t="s">
        <v>837</v>
      </c>
      <c r="C941" s="97">
        <v>5</v>
      </c>
      <c r="D941" s="97" t="s">
        <v>17</v>
      </c>
      <c r="E941" s="103"/>
      <c r="F941" s="106"/>
      <c r="G941" s="113">
        <f>C941*F941</f>
        <v>0</v>
      </c>
    </row>
    <row r="942" spans="1:7" ht="22.5">
      <c r="A942" s="85"/>
      <c r="B942" s="7" t="s">
        <v>838</v>
      </c>
      <c r="C942" s="87"/>
      <c r="D942" s="95"/>
      <c r="E942" s="104"/>
      <c r="F942" s="107"/>
      <c r="G942" s="114"/>
    </row>
    <row r="943" spans="1:7" ht="68.25" thickBot="1">
      <c r="A943" s="102"/>
      <c r="B943" s="8" t="s">
        <v>839</v>
      </c>
      <c r="C943" s="86"/>
      <c r="D943" s="96"/>
      <c r="E943" s="105"/>
      <c r="F943" s="108"/>
      <c r="G943" s="115"/>
    </row>
    <row r="944" spans="1:7" ht="22.5">
      <c r="A944" s="93">
        <v>155</v>
      </c>
      <c r="B944" s="7" t="s">
        <v>840</v>
      </c>
      <c r="C944" s="97">
        <v>2</v>
      </c>
      <c r="D944" s="97" t="s">
        <v>17</v>
      </c>
      <c r="E944" s="103"/>
      <c r="F944" s="106"/>
      <c r="G944" s="113">
        <f>C944*F944</f>
        <v>0</v>
      </c>
    </row>
    <row r="945" spans="1:7" ht="22.5">
      <c r="A945" s="85"/>
      <c r="B945" s="26" t="s">
        <v>529</v>
      </c>
      <c r="C945" s="87"/>
      <c r="D945" s="95"/>
      <c r="E945" s="104"/>
      <c r="F945" s="107"/>
      <c r="G945" s="114"/>
    </row>
    <row r="946" spans="1:7" ht="23.25" thickBot="1">
      <c r="A946" s="102"/>
      <c r="B946" s="27" t="s">
        <v>530</v>
      </c>
      <c r="C946" s="86"/>
      <c r="D946" s="96"/>
      <c r="E946" s="105"/>
      <c r="F946" s="108"/>
      <c r="G946" s="115"/>
    </row>
    <row r="947" spans="1:7" ht="16.5" thickBot="1">
      <c r="A947" s="83" t="s">
        <v>928</v>
      </c>
      <c r="B947" s="142" t="s">
        <v>908</v>
      </c>
      <c r="C947" s="143"/>
      <c r="D947" s="60"/>
      <c r="E947" s="59"/>
      <c r="F947" s="61"/>
      <c r="G947" s="62">
        <f>G948+G1019+G1102</f>
        <v>0</v>
      </c>
    </row>
    <row r="948" spans="1:7" ht="16.5" thickBot="1">
      <c r="A948" s="66" t="s">
        <v>907</v>
      </c>
      <c r="B948" s="63" t="s">
        <v>898</v>
      </c>
      <c r="C948" s="57"/>
      <c r="D948" s="57"/>
      <c r="E948" s="56"/>
      <c r="F948" s="58"/>
      <c r="G948" s="55">
        <f>SUM(G949:G1018)</f>
        <v>0</v>
      </c>
    </row>
    <row r="949" spans="1:7" ht="23.25" thickBot="1">
      <c r="A949" s="36">
        <v>1</v>
      </c>
      <c r="B949" s="10" t="s">
        <v>531</v>
      </c>
      <c r="C949" s="38">
        <v>1</v>
      </c>
      <c r="D949" s="38" t="s">
        <v>879</v>
      </c>
      <c r="E949" s="49"/>
      <c r="F949" s="47"/>
      <c r="G949" s="5">
        <f>C949*F949</f>
        <v>0</v>
      </c>
    </row>
    <row r="950" spans="1:7" ht="13.5" thickBot="1">
      <c r="A950" s="36">
        <v>2</v>
      </c>
      <c r="B950" s="10" t="s">
        <v>532</v>
      </c>
      <c r="C950" s="38">
        <v>4</v>
      </c>
      <c r="D950" s="38" t="s">
        <v>879</v>
      </c>
      <c r="E950" s="49"/>
      <c r="F950" s="47"/>
      <c r="G950" s="5">
        <f aca="true" t="shared" si="2" ref="G950:G959">C950*F950</f>
        <v>0</v>
      </c>
    </row>
    <row r="951" spans="1:7" ht="34.5" thickBot="1">
      <c r="A951" s="36">
        <v>3</v>
      </c>
      <c r="B951" s="10" t="s">
        <v>533</v>
      </c>
      <c r="C951" s="38">
        <v>129</v>
      </c>
      <c r="D951" s="38" t="s">
        <v>17</v>
      </c>
      <c r="E951" s="49"/>
      <c r="F951" s="47"/>
      <c r="G951" s="5">
        <f t="shared" si="2"/>
        <v>0</v>
      </c>
    </row>
    <row r="952" spans="1:7" ht="13.5" thickBot="1">
      <c r="A952" s="36">
        <v>4</v>
      </c>
      <c r="B952" s="10" t="s">
        <v>55</v>
      </c>
      <c r="C952" s="38">
        <v>65</v>
      </c>
      <c r="D952" s="38" t="s">
        <v>17</v>
      </c>
      <c r="E952" s="49"/>
      <c r="F952" s="47"/>
      <c r="G952" s="5">
        <f t="shared" si="2"/>
        <v>0</v>
      </c>
    </row>
    <row r="953" spans="1:7" ht="23.25" thickBot="1">
      <c r="A953" s="36">
        <v>5</v>
      </c>
      <c r="B953" s="10" t="s">
        <v>56</v>
      </c>
      <c r="C953" s="38">
        <v>129</v>
      </c>
      <c r="D953" s="38" t="s">
        <v>17</v>
      </c>
      <c r="E953" s="49"/>
      <c r="F953" s="47"/>
      <c r="G953" s="5">
        <f t="shared" si="2"/>
        <v>0</v>
      </c>
    </row>
    <row r="954" spans="1:7" ht="23.25" thickBot="1">
      <c r="A954" s="36">
        <v>6</v>
      </c>
      <c r="B954" s="10" t="s">
        <v>57</v>
      </c>
      <c r="C954" s="38">
        <v>40</v>
      </c>
      <c r="D954" s="38" t="s">
        <v>880</v>
      </c>
      <c r="E954" s="49"/>
      <c r="F954" s="47"/>
      <c r="G954" s="5">
        <f t="shared" si="2"/>
        <v>0</v>
      </c>
    </row>
    <row r="955" spans="1:7" ht="34.5" thickBot="1">
      <c r="A955" s="36">
        <v>7</v>
      </c>
      <c r="B955" s="10" t="s">
        <v>58</v>
      </c>
      <c r="C955" s="38">
        <v>129</v>
      </c>
      <c r="D955" s="38" t="s">
        <v>878</v>
      </c>
      <c r="E955" s="49"/>
      <c r="F955" s="47"/>
      <c r="G955" s="5">
        <f t="shared" si="2"/>
        <v>0</v>
      </c>
    </row>
    <row r="956" spans="1:7" ht="13.5" thickBot="1">
      <c r="A956" s="36">
        <v>8</v>
      </c>
      <c r="B956" s="10" t="s">
        <v>59</v>
      </c>
      <c r="C956" s="38">
        <v>49</v>
      </c>
      <c r="D956" s="38" t="s">
        <v>17</v>
      </c>
      <c r="E956" s="49"/>
      <c r="F956" s="47"/>
      <c r="G956" s="5">
        <f t="shared" si="2"/>
        <v>0</v>
      </c>
    </row>
    <row r="957" spans="1:7" ht="13.5" thickBot="1">
      <c r="A957" s="36">
        <v>9</v>
      </c>
      <c r="B957" s="10" t="s">
        <v>60</v>
      </c>
      <c r="C957" s="38">
        <v>129</v>
      </c>
      <c r="D957" s="38" t="s">
        <v>17</v>
      </c>
      <c r="E957" s="49"/>
      <c r="F957" s="47"/>
      <c r="G957" s="5">
        <f t="shared" si="2"/>
        <v>0</v>
      </c>
    </row>
    <row r="958" spans="1:7" ht="23.25" thickBot="1">
      <c r="A958" s="36">
        <v>10</v>
      </c>
      <c r="B958" s="10" t="s">
        <v>61</v>
      </c>
      <c r="C958" s="38">
        <v>129</v>
      </c>
      <c r="D958" s="38" t="s">
        <v>17</v>
      </c>
      <c r="E958" s="49"/>
      <c r="F958" s="47"/>
      <c r="G958" s="5">
        <f t="shared" si="2"/>
        <v>0</v>
      </c>
    </row>
    <row r="959" spans="1:7" ht="13.5" thickBot="1">
      <c r="A959" s="36">
        <v>11</v>
      </c>
      <c r="B959" s="10" t="s">
        <v>62</v>
      </c>
      <c r="C959" s="38">
        <v>129</v>
      </c>
      <c r="D959" s="38" t="s">
        <v>17</v>
      </c>
      <c r="E959" s="49"/>
      <c r="F959" s="47"/>
      <c r="G959" s="5">
        <f t="shared" si="2"/>
        <v>0</v>
      </c>
    </row>
    <row r="960" spans="1:7" ht="34.5" thickBot="1">
      <c r="A960" s="36">
        <v>12</v>
      </c>
      <c r="B960" s="10" t="s">
        <v>63</v>
      </c>
      <c r="C960" s="38">
        <v>129</v>
      </c>
      <c r="D960" s="38" t="s">
        <v>17</v>
      </c>
      <c r="E960" s="49"/>
      <c r="F960" s="47"/>
      <c r="G960" s="5">
        <f>C960*F960</f>
        <v>0</v>
      </c>
    </row>
    <row r="961" spans="1:7" ht="12.75">
      <c r="A961" s="93">
        <v>13</v>
      </c>
      <c r="B961" s="134" t="s">
        <v>64</v>
      </c>
      <c r="C961" s="97">
        <v>129</v>
      </c>
      <c r="D961" s="97" t="s">
        <v>17</v>
      </c>
      <c r="E961" s="103"/>
      <c r="F961" s="106"/>
      <c r="G961" s="113">
        <f>C961*F961</f>
        <v>0</v>
      </c>
    </row>
    <row r="962" spans="1:7" ht="13.5" thickBot="1">
      <c r="A962" s="102"/>
      <c r="B962" s="135"/>
      <c r="C962" s="86"/>
      <c r="D962" s="96"/>
      <c r="E962" s="105"/>
      <c r="F962" s="108"/>
      <c r="G962" s="115"/>
    </row>
    <row r="963" spans="1:7" ht="13.5" thickBot="1">
      <c r="A963" s="36">
        <v>14</v>
      </c>
      <c r="B963" s="10" t="s">
        <v>65</v>
      </c>
      <c r="C963" s="38">
        <v>129</v>
      </c>
      <c r="D963" s="38" t="s">
        <v>17</v>
      </c>
      <c r="E963" s="49"/>
      <c r="F963" s="47"/>
      <c r="G963" s="5">
        <f aca="true" t="shared" si="3" ref="G963:G969">C963*F963</f>
        <v>0</v>
      </c>
    </row>
    <row r="964" spans="1:7" ht="34.5" thickBot="1">
      <c r="A964" s="36">
        <v>15</v>
      </c>
      <c r="B964" s="10" t="s">
        <v>882</v>
      </c>
      <c r="C964" s="38">
        <v>129</v>
      </c>
      <c r="D964" s="38" t="s">
        <v>17</v>
      </c>
      <c r="E964" s="49"/>
      <c r="F964" s="47"/>
      <c r="G964" s="5">
        <f t="shared" si="3"/>
        <v>0</v>
      </c>
    </row>
    <row r="965" spans="1:7" ht="34.5" thickBot="1">
      <c r="A965" s="36">
        <v>16</v>
      </c>
      <c r="B965" s="10" t="s">
        <v>881</v>
      </c>
      <c r="C965" s="38">
        <v>129</v>
      </c>
      <c r="D965" s="38" t="s">
        <v>17</v>
      </c>
      <c r="E965" s="49"/>
      <c r="F965" s="47"/>
      <c r="G965" s="5">
        <f t="shared" si="3"/>
        <v>0</v>
      </c>
    </row>
    <row r="966" spans="1:7" ht="13.5" thickBot="1">
      <c r="A966" s="36">
        <v>17</v>
      </c>
      <c r="B966" s="10" t="s">
        <v>66</v>
      </c>
      <c r="C966" s="38">
        <v>113</v>
      </c>
      <c r="D966" s="38" t="s">
        <v>17</v>
      </c>
      <c r="E966" s="49"/>
      <c r="F966" s="47"/>
      <c r="G966" s="5">
        <f t="shared" si="3"/>
        <v>0</v>
      </c>
    </row>
    <row r="967" spans="1:7" ht="13.5" thickBot="1">
      <c r="A967" s="36">
        <v>18</v>
      </c>
      <c r="B967" s="10" t="s">
        <v>67</v>
      </c>
      <c r="C967" s="38">
        <v>129</v>
      </c>
      <c r="D967" s="38" t="s">
        <v>17</v>
      </c>
      <c r="E967" s="49"/>
      <c r="F967" s="47"/>
      <c r="G967" s="5">
        <f t="shared" si="3"/>
        <v>0</v>
      </c>
    </row>
    <row r="968" spans="1:7" ht="13.5" thickBot="1">
      <c r="A968" s="36">
        <v>19</v>
      </c>
      <c r="B968" s="10" t="s">
        <v>68</v>
      </c>
      <c r="C968" s="38">
        <v>68</v>
      </c>
      <c r="D968" s="38" t="s">
        <v>17</v>
      </c>
      <c r="E968" s="49"/>
      <c r="F968" s="47"/>
      <c r="G968" s="5">
        <f t="shared" si="3"/>
        <v>0</v>
      </c>
    </row>
    <row r="969" spans="1:7" ht="23.25" thickBot="1">
      <c r="A969" s="36">
        <v>20</v>
      </c>
      <c r="B969" s="10" t="s">
        <v>69</v>
      </c>
      <c r="C969" s="38">
        <v>68</v>
      </c>
      <c r="D969" s="38" t="s">
        <v>17</v>
      </c>
      <c r="E969" s="49"/>
      <c r="F969" s="47"/>
      <c r="G969" s="5">
        <f t="shared" si="3"/>
        <v>0</v>
      </c>
    </row>
    <row r="970" spans="1:7" ht="12.75">
      <c r="A970" s="93">
        <v>21</v>
      </c>
      <c r="B970" s="9" t="s">
        <v>70</v>
      </c>
      <c r="C970" s="97">
        <v>125</v>
      </c>
      <c r="D970" s="97" t="s">
        <v>17</v>
      </c>
      <c r="E970" s="103"/>
      <c r="F970" s="106"/>
      <c r="G970" s="113">
        <f>C970*F970</f>
        <v>0</v>
      </c>
    </row>
    <row r="971" spans="1:7" ht="13.5" thickBot="1">
      <c r="A971" s="102"/>
      <c r="B971" s="29" t="s">
        <v>841</v>
      </c>
      <c r="C971" s="86"/>
      <c r="D971" s="96"/>
      <c r="E971" s="105"/>
      <c r="F971" s="108"/>
      <c r="G971" s="115"/>
    </row>
    <row r="972" spans="1:7" ht="12.75">
      <c r="A972" s="93">
        <v>22</v>
      </c>
      <c r="B972" s="9" t="s">
        <v>71</v>
      </c>
      <c r="C972" s="97">
        <v>125</v>
      </c>
      <c r="D972" s="97" t="s">
        <v>17</v>
      </c>
      <c r="E972" s="103"/>
      <c r="F972" s="106"/>
      <c r="G972" s="113">
        <f>C972*F972</f>
        <v>0</v>
      </c>
    </row>
    <row r="973" spans="1:7" ht="13.5" thickBot="1">
      <c r="A973" s="102"/>
      <c r="B973" s="29" t="s">
        <v>842</v>
      </c>
      <c r="C973" s="86"/>
      <c r="D973" s="96"/>
      <c r="E973" s="105"/>
      <c r="F973" s="108"/>
      <c r="G973" s="115"/>
    </row>
    <row r="974" spans="1:7" ht="13.5" thickBot="1">
      <c r="A974" s="36">
        <v>23</v>
      </c>
      <c r="B974" s="10" t="s">
        <v>72</v>
      </c>
      <c r="C974" s="38">
        <v>129</v>
      </c>
      <c r="D974" s="38" t="s">
        <v>17</v>
      </c>
      <c r="E974" s="49"/>
      <c r="F974" s="47"/>
      <c r="G974" s="5">
        <f aca="true" t="shared" si="4" ref="G974:G985">C974*F974</f>
        <v>0</v>
      </c>
    </row>
    <row r="975" spans="1:7" ht="23.25" thickBot="1">
      <c r="A975" s="36">
        <v>24</v>
      </c>
      <c r="B975" s="10" t="s">
        <v>73</v>
      </c>
      <c r="C975" s="38">
        <v>129</v>
      </c>
      <c r="D975" s="38" t="s">
        <v>17</v>
      </c>
      <c r="E975" s="49"/>
      <c r="F975" s="47"/>
      <c r="G975" s="5">
        <f t="shared" si="4"/>
        <v>0</v>
      </c>
    </row>
    <row r="976" spans="1:7" ht="13.5" thickBot="1">
      <c r="A976" s="36">
        <v>25</v>
      </c>
      <c r="B976" s="10" t="s">
        <v>74</v>
      </c>
      <c r="C976" s="38">
        <v>129</v>
      </c>
      <c r="D976" s="38" t="s">
        <v>17</v>
      </c>
      <c r="E976" s="49"/>
      <c r="F976" s="47"/>
      <c r="G976" s="5">
        <f t="shared" si="4"/>
        <v>0</v>
      </c>
    </row>
    <row r="977" spans="1:7" ht="13.5" thickBot="1">
      <c r="A977" s="36">
        <v>26</v>
      </c>
      <c r="B977" s="10" t="s">
        <v>75</v>
      </c>
      <c r="C977" s="38">
        <v>129</v>
      </c>
      <c r="D977" s="38" t="s">
        <v>17</v>
      </c>
      <c r="E977" s="49"/>
      <c r="F977" s="47"/>
      <c r="G977" s="5">
        <f t="shared" si="4"/>
        <v>0</v>
      </c>
    </row>
    <row r="978" spans="1:7" ht="23.25" thickBot="1">
      <c r="A978" s="36">
        <v>27</v>
      </c>
      <c r="B978" s="10" t="s">
        <v>76</v>
      </c>
      <c r="C978" s="38">
        <v>129</v>
      </c>
      <c r="D978" s="38" t="s">
        <v>17</v>
      </c>
      <c r="E978" s="49"/>
      <c r="F978" s="47"/>
      <c r="G978" s="5">
        <f t="shared" si="4"/>
        <v>0</v>
      </c>
    </row>
    <row r="979" spans="1:7" ht="13.5" thickBot="1">
      <c r="A979" s="36">
        <v>28</v>
      </c>
      <c r="B979" s="29" t="s">
        <v>77</v>
      </c>
      <c r="C979" s="38">
        <v>15</v>
      </c>
      <c r="D979" s="38" t="s">
        <v>17</v>
      </c>
      <c r="E979" s="49"/>
      <c r="F979" s="47"/>
      <c r="G979" s="5">
        <f t="shared" si="4"/>
        <v>0</v>
      </c>
    </row>
    <row r="980" spans="1:7" ht="13.5" thickBot="1">
      <c r="A980" s="36">
        <v>29</v>
      </c>
      <c r="B980" s="29" t="s">
        <v>78</v>
      </c>
      <c r="C980" s="45">
        <v>15</v>
      </c>
      <c r="D980" s="45" t="s">
        <v>17</v>
      </c>
      <c r="E980" s="49"/>
      <c r="F980" s="47"/>
      <c r="G980" s="5">
        <f t="shared" si="4"/>
        <v>0</v>
      </c>
    </row>
    <row r="981" spans="1:7" ht="13.5" thickBot="1">
      <c r="A981" s="36">
        <v>30</v>
      </c>
      <c r="B981" s="29" t="s">
        <v>79</v>
      </c>
      <c r="C981" s="45">
        <v>15</v>
      </c>
      <c r="D981" s="45" t="s">
        <v>17</v>
      </c>
      <c r="E981" s="49"/>
      <c r="F981" s="47"/>
      <c r="G981" s="5">
        <f t="shared" si="4"/>
        <v>0</v>
      </c>
    </row>
    <row r="982" spans="1:7" ht="23.25" thickBot="1">
      <c r="A982" s="36">
        <v>31</v>
      </c>
      <c r="B982" s="29" t="s">
        <v>80</v>
      </c>
      <c r="C982" s="45">
        <v>15</v>
      </c>
      <c r="D982" s="45" t="s">
        <v>17</v>
      </c>
      <c r="E982" s="49"/>
      <c r="F982" s="47"/>
      <c r="G982" s="5">
        <f t="shared" si="4"/>
        <v>0</v>
      </c>
    </row>
    <row r="983" spans="1:7" ht="13.5" thickBot="1">
      <c r="A983" s="36">
        <v>32</v>
      </c>
      <c r="B983" s="29" t="s">
        <v>81</v>
      </c>
      <c r="C983" s="38">
        <v>125</v>
      </c>
      <c r="D983" s="38" t="s">
        <v>17</v>
      </c>
      <c r="E983" s="49"/>
      <c r="F983" s="47"/>
      <c r="G983" s="5">
        <f t="shared" si="4"/>
        <v>0</v>
      </c>
    </row>
    <row r="984" spans="1:7" ht="34.5" thickBot="1">
      <c r="A984" s="36">
        <v>33</v>
      </c>
      <c r="B984" s="29" t="s">
        <v>82</v>
      </c>
      <c r="C984" s="38">
        <v>125</v>
      </c>
      <c r="D984" s="38" t="s">
        <v>17</v>
      </c>
      <c r="E984" s="49"/>
      <c r="F984" s="47"/>
      <c r="G984" s="5">
        <f t="shared" si="4"/>
        <v>0</v>
      </c>
    </row>
    <row r="985" spans="1:7" ht="34.5" thickBot="1">
      <c r="A985" s="36">
        <v>34</v>
      </c>
      <c r="B985" s="29" t="s">
        <v>83</v>
      </c>
      <c r="C985" s="38">
        <v>129</v>
      </c>
      <c r="D985" s="38" t="s">
        <v>17</v>
      </c>
      <c r="E985" s="49"/>
      <c r="F985" s="47"/>
      <c r="G985" s="5">
        <f t="shared" si="4"/>
        <v>0</v>
      </c>
    </row>
    <row r="986" spans="1:7" ht="12.75">
      <c r="A986" s="93">
        <v>35</v>
      </c>
      <c r="B986" s="17" t="s">
        <v>84</v>
      </c>
      <c r="C986" s="97">
        <v>15</v>
      </c>
      <c r="D986" s="97" t="s">
        <v>17</v>
      </c>
      <c r="E986" s="103"/>
      <c r="F986" s="106"/>
      <c r="G986" s="113">
        <f>C986*F986</f>
        <v>0</v>
      </c>
    </row>
    <row r="987" spans="1:7" ht="23.25" thickBot="1">
      <c r="A987" s="102"/>
      <c r="B987" s="10" t="s">
        <v>623</v>
      </c>
      <c r="C987" s="86"/>
      <c r="D987" s="96"/>
      <c r="E987" s="105"/>
      <c r="F987" s="108"/>
      <c r="G987" s="115"/>
    </row>
    <row r="988" spans="1:7" ht="12.75">
      <c r="A988" s="93">
        <v>36</v>
      </c>
      <c r="B988" s="17" t="s">
        <v>383</v>
      </c>
      <c r="C988" s="97">
        <v>125</v>
      </c>
      <c r="D988" s="97" t="s">
        <v>17</v>
      </c>
      <c r="E988" s="103"/>
      <c r="F988" s="106"/>
      <c r="G988" s="113">
        <f>C988*F988</f>
        <v>0</v>
      </c>
    </row>
    <row r="989" spans="1:7" ht="23.25" thickBot="1">
      <c r="A989" s="102"/>
      <c r="B989" s="30" t="s">
        <v>85</v>
      </c>
      <c r="C989" s="86"/>
      <c r="D989" s="96"/>
      <c r="E989" s="105"/>
      <c r="F989" s="108"/>
      <c r="G989" s="115"/>
    </row>
    <row r="990" spans="1:7" ht="12.75">
      <c r="A990" s="93">
        <v>37</v>
      </c>
      <c r="B990" s="17" t="s">
        <v>86</v>
      </c>
      <c r="C990" s="97">
        <v>68</v>
      </c>
      <c r="D990" s="97" t="s">
        <v>878</v>
      </c>
      <c r="E990" s="103"/>
      <c r="F990" s="106"/>
      <c r="G990" s="113">
        <f>C990*F990</f>
        <v>0</v>
      </c>
    </row>
    <row r="991" spans="1:7" ht="34.5" thickBot="1">
      <c r="A991" s="102"/>
      <c r="B991" s="10" t="s">
        <v>624</v>
      </c>
      <c r="C991" s="86"/>
      <c r="D991" s="96"/>
      <c r="E991" s="105"/>
      <c r="F991" s="108"/>
      <c r="G991" s="115"/>
    </row>
    <row r="992" spans="1:7" ht="12.75">
      <c r="A992" s="93">
        <v>38</v>
      </c>
      <c r="B992" s="17" t="s">
        <v>87</v>
      </c>
      <c r="C992" s="97">
        <v>68</v>
      </c>
      <c r="D992" s="97" t="s">
        <v>878</v>
      </c>
      <c r="E992" s="103"/>
      <c r="F992" s="106"/>
      <c r="G992" s="113">
        <f>C992*F992</f>
        <v>0</v>
      </c>
    </row>
    <row r="993" spans="1:7" ht="34.5" thickBot="1">
      <c r="A993" s="102"/>
      <c r="B993" s="10" t="s">
        <v>625</v>
      </c>
      <c r="C993" s="86"/>
      <c r="D993" s="96"/>
      <c r="E993" s="105"/>
      <c r="F993" s="108"/>
      <c r="G993" s="115"/>
    </row>
    <row r="994" spans="1:7" ht="13.5" thickBot="1">
      <c r="A994" s="36">
        <v>39</v>
      </c>
      <c r="B994" s="29" t="s">
        <v>88</v>
      </c>
      <c r="C994" s="38">
        <v>1290</v>
      </c>
      <c r="D994" s="38" t="s">
        <v>17</v>
      </c>
      <c r="E994" s="49"/>
      <c r="F994" s="47"/>
      <c r="G994" s="5">
        <f>C994*F994</f>
        <v>0</v>
      </c>
    </row>
    <row r="995" spans="1:7" ht="13.5" thickBot="1">
      <c r="A995" s="36">
        <v>40</v>
      </c>
      <c r="B995" s="29" t="s">
        <v>89</v>
      </c>
      <c r="C995" s="38">
        <v>1290</v>
      </c>
      <c r="D995" s="38" t="s">
        <v>17</v>
      </c>
      <c r="E995" s="49"/>
      <c r="F995" s="47"/>
      <c r="G995" s="5">
        <f>C995*F995</f>
        <v>0</v>
      </c>
    </row>
    <row r="996" spans="1:7" ht="12.75">
      <c r="A996" s="93">
        <v>41</v>
      </c>
      <c r="B996" s="17" t="s">
        <v>90</v>
      </c>
      <c r="C996" s="97">
        <v>47</v>
      </c>
      <c r="D996" s="97" t="s">
        <v>17</v>
      </c>
      <c r="E996" s="103"/>
      <c r="F996" s="106"/>
      <c r="G996" s="113">
        <f>C996*F996</f>
        <v>0</v>
      </c>
    </row>
    <row r="997" spans="1:7" ht="12.75">
      <c r="A997" s="85"/>
      <c r="B997" s="9" t="s">
        <v>626</v>
      </c>
      <c r="C997" s="87"/>
      <c r="D997" s="95"/>
      <c r="E997" s="104"/>
      <c r="F997" s="107"/>
      <c r="G997" s="114"/>
    </row>
    <row r="998" spans="1:7" ht="12.75">
      <c r="A998" s="85"/>
      <c r="B998" s="9" t="s">
        <v>627</v>
      </c>
      <c r="C998" s="87"/>
      <c r="D998" s="95"/>
      <c r="E998" s="104"/>
      <c r="F998" s="107"/>
      <c r="G998" s="114"/>
    </row>
    <row r="999" spans="1:7" ht="12.75">
      <c r="A999" s="85"/>
      <c r="B999" s="9" t="s">
        <v>628</v>
      </c>
      <c r="C999" s="87"/>
      <c r="D999" s="95"/>
      <c r="E999" s="104"/>
      <c r="F999" s="107"/>
      <c r="G999" s="114"/>
    </row>
    <row r="1000" spans="1:7" ht="12.75">
      <c r="A1000" s="85"/>
      <c r="B1000" s="9" t="s">
        <v>629</v>
      </c>
      <c r="C1000" s="87"/>
      <c r="D1000" s="95"/>
      <c r="E1000" s="104"/>
      <c r="F1000" s="107"/>
      <c r="G1000" s="114"/>
    </row>
    <row r="1001" spans="1:7" ht="13.5" thickBot="1">
      <c r="A1001" s="102"/>
      <c r="B1001" s="10" t="s">
        <v>630</v>
      </c>
      <c r="C1001" s="86"/>
      <c r="D1001" s="96"/>
      <c r="E1001" s="105"/>
      <c r="F1001" s="108"/>
      <c r="G1001" s="115"/>
    </row>
    <row r="1002" spans="1:7" ht="23.25" thickBot="1">
      <c r="A1002" s="36">
        <v>42</v>
      </c>
      <c r="B1002" s="29" t="s">
        <v>91</v>
      </c>
      <c r="C1002" s="38">
        <v>37</v>
      </c>
      <c r="D1002" s="38" t="s">
        <v>879</v>
      </c>
      <c r="E1002" s="49"/>
      <c r="F1002" s="47"/>
      <c r="G1002" s="5">
        <f aca="true" t="shared" si="5" ref="G1002:G1011">C1002*F1002</f>
        <v>0</v>
      </c>
    </row>
    <row r="1003" spans="1:7" ht="13.5" thickBot="1">
      <c r="A1003" s="36">
        <v>43</v>
      </c>
      <c r="B1003" s="10" t="s">
        <v>92</v>
      </c>
      <c r="C1003" s="38">
        <v>3</v>
      </c>
      <c r="D1003" s="38" t="s">
        <v>17</v>
      </c>
      <c r="E1003" s="49"/>
      <c r="F1003" s="47"/>
      <c r="G1003" s="5">
        <f t="shared" si="5"/>
        <v>0</v>
      </c>
    </row>
    <row r="1004" spans="1:7" ht="13.5" thickBot="1">
      <c r="A1004" s="36">
        <v>44</v>
      </c>
      <c r="B1004" s="29" t="s">
        <v>93</v>
      </c>
      <c r="C1004" s="38">
        <v>3</v>
      </c>
      <c r="D1004" s="38" t="s">
        <v>17</v>
      </c>
      <c r="E1004" s="49"/>
      <c r="F1004" s="47"/>
      <c r="G1004" s="5">
        <f t="shared" si="5"/>
        <v>0</v>
      </c>
    </row>
    <row r="1005" spans="1:7" ht="13.5" thickBot="1">
      <c r="A1005" s="36">
        <v>45</v>
      </c>
      <c r="B1005" s="29" t="s">
        <v>94</v>
      </c>
      <c r="C1005" s="38">
        <v>3</v>
      </c>
      <c r="D1005" s="38" t="s">
        <v>17</v>
      </c>
      <c r="E1005" s="49"/>
      <c r="F1005" s="47"/>
      <c r="G1005" s="5">
        <f t="shared" si="5"/>
        <v>0</v>
      </c>
    </row>
    <row r="1006" spans="1:7" ht="13.5" thickBot="1">
      <c r="A1006" s="36">
        <v>46</v>
      </c>
      <c r="B1006" s="29" t="s">
        <v>95</v>
      </c>
      <c r="C1006" s="38">
        <v>3</v>
      </c>
      <c r="D1006" s="38" t="s">
        <v>17</v>
      </c>
      <c r="E1006" s="49"/>
      <c r="F1006" s="47"/>
      <c r="G1006" s="5">
        <f t="shared" si="5"/>
        <v>0</v>
      </c>
    </row>
    <row r="1007" spans="1:7" ht="13.5" thickBot="1">
      <c r="A1007" s="36">
        <v>47</v>
      </c>
      <c r="B1007" s="29" t="s">
        <v>96</v>
      </c>
      <c r="C1007" s="38">
        <v>3</v>
      </c>
      <c r="D1007" s="38" t="s">
        <v>17</v>
      </c>
      <c r="E1007" s="49"/>
      <c r="F1007" s="47"/>
      <c r="G1007" s="5">
        <f t="shared" si="5"/>
        <v>0</v>
      </c>
    </row>
    <row r="1008" spans="1:7" ht="13.5" thickBot="1">
      <c r="A1008" s="36">
        <v>48</v>
      </c>
      <c r="B1008" s="29" t="s">
        <v>631</v>
      </c>
      <c r="C1008" s="38">
        <v>3</v>
      </c>
      <c r="D1008" s="38" t="s">
        <v>17</v>
      </c>
      <c r="E1008" s="49"/>
      <c r="F1008" s="47"/>
      <c r="G1008" s="5">
        <f t="shared" si="5"/>
        <v>0</v>
      </c>
    </row>
    <row r="1009" spans="1:7" ht="13.5" thickBot="1">
      <c r="A1009" s="36">
        <v>49</v>
      </c>
      <c r="B1009" s="29" t="s">
        <v>632</v>
      </c>
      <c r="C1009" s="38">
        <v>3</v>
      </c>
      <c r="D1009" s="38" t="s">
        <v>17</v>
      </c>
      <c r="E1009" s="49"/>
      <c r="F1009" s="47"/>
      <c r="G1009" s="5">
        <f t="shared" si="5"/>
        <v>0</v>
      </c>
    </row>
    <row r="1010" spans="1:7" ht="13.5" thickBot="1">
      <c r="A1010" s="36">
        <v>50</v>
      </c>
      <c r="B1010" s="10" t="s">
        <v>633</v>
      </c>
      <c r="C1010" s="38">
        <v>16</v>
      </c>
      <c r="D1010" s="38" t="s">
        <v>878</v>
      </c>
      <c r="E1010" s="49"/>
      <c r="F1010" s="47"/>
      <c r="G1010" s="5">
        <f t="shared" si="5"/>
        <v>0</v>
      </c>
    </row>
    <row r="1011" spans="1:7" ht="12.75">
      <c r="A1011" s="93">
        <v>51</v>
      </c>
      <c r="B1011" s="7" t="s">
        <v>97</v>
      </c>
      <c r="C1011" s="97">
        <v>12</v>
      </c>
      <c r="D1011" s="97" t="s">
        <v>878</v>
      </c>
      <c r="E1011" s="103"/>
      <c r="F1011" s="106"/>
      <c r="G1011" s="113">
        <f t="shared" si="5"/>
        <v>0</v>
      </c>
    </row>
    <row r="1012" spans="1:7" ht="23.25" thickBot="1">
      <c r="A1012" s="102"/>
      <c r="B1012" s="8" t="s">
        <v>634</v>
      </c>
      <c r="C1012" s="86"/>
      <c r="D1012" s="96"/>
      <c r="E1012" s="105"/>
      <c r="F1012" s="108"/>
      <c r="G1012" s="115"/>
    </row>
    <row r="1013" spans="1:7" ht="12.75">
      <c r="A1013" s="93">
        <v>52</v>
      </c>
      <c r="B1013" s="7" t="s">
        <v>635</v>
      </c>
      <c r="C1013" s="97">
        <v>12</v>
      </c>
      <c r="D1013" s="97" t="s">
        <v>878</v>
      </c>
      <c r="E1013" s="103"/>
      <c r="F1013" s="106"/>
      <c r="G1013" s="113">
        <f>C1013*F1013</f>
        <v>0</v>
      </c>
    </row>
    <row r="1014" spans="1:7" ht="34.5" thickBot="1">
      <c r="A1014" s="102"/>
      <c r="B1014" s="8" t="s">
        <v>98</v>
      </c>
      <c r="C1014" s="86"/>
      <c r="D1014" s="96"/>
      <c r="E1014" s="105"/>
      <c r="F1014" s="108"/>
      <c r="G1014" s="115"/>
    </row>
    <row r="1015" spans="1:7" ht="13.5" thickBot="1">
      <c r="A1015" s="36">
        <v>53</v>
      </c>
      <c r="B1015" s="10" t="s">
        <v>636</v>
      </c>
      <c r="C1015" s="38">
        <v>5</v>
      </c>
      <c r="D1015" s="38" t="s">
        <v>878</v>
      </c>
      <c r="E1015" s="49"/>
      <c r="F1015" s="47"/>
      <c r="G1015" s="5">
        <f>C1015*F1015</f>
        <v>0</v>
      </c>
    </row>
    <row r="1016" spans="1:7" ht="13.5" thickBot="1">
      <c r="A1016" s="36">
        <v>54</v>
      </c>
      <c r="B1016" s="10" t="s">
        <v>637</v>
      </c>
      <c r="C1016" s="38">
        <v>5</v>
      </c>
      <c r="D1016" s="38" t="s">
        <v>878</v>
      </c>
      <c r="E1016" s="49"/>
      <c r="F1016" s="47"/>
      <c r="G1016" s="5">
        <f>C1016*F1016</f>
        <v>0</v>
      </c>
    </row>
    <row r="1017" spans="1:7" ht="13.5" thickBot="1">
      <c r="A1017" s="36">
        <v>55</v>
      </c>
      <c r="B1017" s="10" t="s">
        <v>638</v>
      </c>
      <c r="C1017" s="38">
        <v>8</v>
      </c>
      <c r="D1017" s="38" t="s">
        <v>878</v>
      </c>
      <c r="E1017" s="49"/>
      <c r="F1017" s="47"/>
      <c r="G1017" s="5">
        <f>C1017*F1017</f>
        <v>0</v>
      </c>
    </row>
    <row r="1018" spans="1:7" ht="45.75" thickBot="1">
      <c r="A1018" s="36">
        <v>56</v>
      </c>
      <c r="B1018" s="10" t="s">
        <v>99</v>
      </c>
      <c r="C1018" s="38">
        <v>5</v>
      </c>
      <c r="D1018" s="38" t="s">
        <v>878</v>
      </c>
      <c r="E1018" s="49"/>
      <c r="F1018" s="47"/>
      <c r="G1018" s="5">
        <f>C1018*F1018</f>
        <v>0</v>
      </c>
    </row>
    <row r="1019" spans="1:7" ht="16.5" thickBot="1">
      <c r="A1019" s="67" t="s">
        <v>909</v>
      </c>
      <c r="B1019" s="53" t="s">
        <v>897</v>
      </c>
      <c r="C1019" s="57"/>
      <c r="D1019" s="57"/>
      <c r="E1019" s="56"/>
      <c r="F1019" s="58"/>
      <c r="G1019" s="55">
        <f>SUM(G1020:G1101)</f>
        <v>0</v>
      </c>
    </row>
    <row r="1020" spans="1:7" ht="12.75">
      <c r="A1020" s="93">
        <v>1</v>
      </c>
      <c r="B1020" s="9" t="s">
        <v>639</v>
      </c>
      <c r="C1020" s="97">
        <v>4</v>
      </c>
      <c r="D1020" s="97" t="s">
        <v>17</v>
      </c>
      <c r="E1020" s="103"/>
      <c r="F1020" s="106"/>
      <c r="G1020" s="113">
        <f>C1020*F1020</f>
        <v>0</v>
      </c>
    </row>
    <row r="1021" spans="1:7" ht="13.5" thickBot="1">
      <c r="A1021" s="102"/>
      <c r="B1021" s="10" t="s">
        <v>640</v>
      </c>
      <c r="C1021" s="86"/>
      <c r="D1021" s="96"/>
      <c r="E1021" s="105"/>
      <c r="F1021" s="108"/>
      <c r="G1021" s="115"/>
    </row>
    <row r="1022" spans="1:7" ht="13.5" thickBot="1">
      <c r="A1022" s="36">
        <v>2</v>
      </c>
      <c r="B1022" s="10" t="s">
        <v>100</v>
      </c>
      <c r="C1022" s="38">
        <v>3</v>
      </c>
      <c r="D1022" s="38" t="s">
        <v>17</v>
      </c>
      <c r="E1022" s="49"/>
      <c r="F1022" s="47"/>
      <c r="G1022" s="5">
        <f aca="true" t="shared" si="6" ref="G1022:G1035">C1022*F1022</f>
        <v>0</v>
      </c>
    </row>
    <row r="1023" spans="1:7" ht="13.5" thickBot="1">
      <c r="A1023" s="36">
        <v>3</v>
      </c>
      <c r="B1023" s="10" t="s">
        <v>101</v>
      </c>
      <c r="C1023" s="38">
        <v>1</v>
      </c>
      <c r="D1023" s="38" t="s">
        <v>17</v>
      </c>
      <c r="E1023" s="49"/>
      <c r="F1023" s="47"/>
      <c r="G1023" s="5">
        <f t="shared" si="6"/>
        <v>0</v>
      </c>
    </row>
    <row r="1024" spans="1:7" ht="23.25" thickBot="1">
      <c r="A1024" s="36">
        <v>4</v>
      </c>
      <c r="B1024" s="10" t="s">
        <v>102</v>
      </c>
      <c r="C1024" s="38">
        <v>4</v>
      </c>
      <c r="D1024" s="38" t="s">
        <v>879</v>
      </c>
      <c r="E1024" s="49"/>
      <c r="F1024" s="47"/>
      <c r="G1024" s="5">
        <f t="shared" si="6"/>
        <v>0</v>
      </c>
    </row>
    <row r="1025" spans="1:7" ht="13.5" thickBot="1">
      <c r="A1025" s="36">
        <v>5</v>
      </c>
      <c r="B1025" s="10" t="s">
        <v>103</v>
      </c>
      <c r="C1025" s="38">
        <v>4</v>
      </c>
      <c r="D1025" s="38" t="s">
        <v>879</v>
      </c>
      <c r="E1025" s="49"/>
      <c r="F1025" s="47"/>
      <c r="G1025" s="5">
        <f t="shared" si="6"/>
        <v>0</v>
      </c>
    </row>
    <row r="1026" spans="1:7" ht="23.25" thickBot="1">
      <c r="A1026" s="36">
        <v>6</v>
      </c>
      <c r="B1026" s="10" t="s">
        <v>104</v>
      </c>
      <c r="C1026" s="38">
        <v>16</v>
      </c>
      <c r="D1026" s="38" t="s">
        <v>17</v>
      </c>
      <c r="E1026" s="49"/>
      <c r="F1026" s="47"/>
      <c r="G1026" s="5">
        <f t="shared" si="6"/>
        <v>0</v>
      </c>
    </row>
    <row r="1027" spans="1:7" ht="13.5" thickBot="1">
      <c r="A1027" s="36">
        <v>7</v>
      </c>
      <c r="B1027" s="10" t="s">
        <v>55</v>
      </c>
      <c r="C1027" s="38">
        <v>70</v>
      </c>
      <c r="D1027" s="38" t="s">
        <v>17</v>
      </c>
      <c r="E1027" s="49"/>
      <c r="F1027" s="47"/>
      <c r="G1027" s="5">
        <f t="shared" si="6"/>
        <v>0</v>
      </c>
    </row>
    <row r="1028" spans="1:7" ht="23.25" thickBot="1">
      <c r="A1028" s="36">
        <v>8</v>
      </c>
      <c r="B1028" s="10" t="s">
        <v>105</v>
      </c>
      <c r="C1028" s="38">
        <v>6</v>
      </c>
      <c r="D1028" s="38" t="s">
        <v>17</v>
      </c>
      <c r="E1028" s="49"/>
      <c r="F1028" s="47"/>
      <c r="G1028" s="5">
        <f t="shared" si="6"/>
        <v>0</v>
      </c>
    </row>
    <row r="1029" spans="1:7" ht="23.25" thickBot="1">
      <c r="A1029" s="36">
        <v>9</v>
      </c>
      <c r="B1029" s="10" t="s">
        <v>57</v>
      </c>
      <c r="C1029" s="38">
        <v>17</v>
      </c>
      <c r="D1029" s="38" t="s">
        <v>880</v>
      </c>
      <c r="E1029" s="49"/>
      <c r="F1029" s="47"/>
      <c r="G1029" s="5">
        <f t="shared" si="6"/>
        <v>0</v>
      </c>
    </row>
    <row r="1030" spans="1:7" ht="34.5" thickBot="1">
      <c r="A1030" s="36">
        <v>10</v>
      </c>
      <c r="B1030" s="10" t="s">
        <v>106</v>
      </c>
      <c r="C1030" s="38">
        <v>48</v>
      </c>
      <c r="D1030" s="38" t="s">
        <v>17</v>
      </c>
      <c r="E1030" s="49"/>
      <c r="F1030" s="47"/>
      <c r="G1030" s="5">
        <f t="shared" si="6"/>
        <v>0</v>
      </c>
    </row>
    <row r="1031" spans="1:7" ht="13.5" thickBot="1">
      <c r="A1031" s="36">
        <v>11</v>
      </c>
      <c r="B1031" s="10" t="s">
        <v>107</v>
      </c>
      <c r="C1031" s="38">
        <v>115</v>
      </c>
      <c r="D1031" s="38" t="s">
        <v>17</v>
      </c>
      <c r="E1031" s="49"/>
      <c r="F1031" s="47"/>
      <c r="G1031" s="5">
        <f t="shared" si="6"/>
        <v>0</v>
      </c>
    </row>
    <row r="1032" spans="1:7" ht="13.5" thickBot="1">
      <c r="A1032" s="36">
        <v>12</v>
      </c>
      <c r="B1032" s="10" t="s">
        <v>108</v>
      </c>
      <c r="C1032" s="38">
        <v>115</v>
      </c>
      <c r="D1032" s="38" t="s">
        <v>17</v>
      </c>
      <c r="E1032" s="49"/>
      <c r="F1032" s="47"/>
      <c r="G1032" s="5">
        <f t="shared" si="6"/>
        <v>0</v>
      </c>
    </row>
    <row r="1033" spans="1:7" ht="23.25" thickBot="1">
      <c r="A1033" s="36">
        <v>13</v>
      </c>
      <c r="B1033" s="10" t="s">
        <v>109</v>
      </c>
      <c r="C1033" s="38">
        <v>85</v>
      </c>
      <c r="D1033" s="38" t="s">
        <v>17</v>
      </c>
      <c r="E1033" s="49"/>
      <c r="F1033" s="47"/>
      <c r="G1033" s="5">
        <f t="shared" si="6"/>
        <v>0</v>
      </c>
    </row>
    <row r="1034" spans="1:7" ht="13.5" thickBot="1">
      <c r="A1034" s="36">
        <v>14</v>
      </c>
      <c r="B1034" s="10" t="s">
        <v>62</v>
      </c>
      <c r="C1034" s="38">
        <v>36</v>
      </c>
      <c r="D1034" s="38" t="s">
        <v>17</v>
      </c>
      <c r="E1034" s="49"/>
      <c r="F1034" s="47"/>
      <c r="G1034" s="5">
        <f t="shared" si="6"/>
        <v>0</v>
      </c>
    </row>
    <row r="1035" spans="1:7" ht="34.5" thickBot="1">
      <c r="A1035" s="36">
        <v>15</v>
      </c>
      <c r="B1035" s="10" t="s">
        <v>63</v>
      </c>
      <c r="C1035" s="38">
        <v>82</v>
      </c>
      <c r="D1035" s="38" t="s">
        <v>17</v>
      </c>
      <c r="E1035" s="49"/>
      <c r="F1035" s="47"/>
      <c r="G1035" s="5">
        <f t="shared" si="6"/>
        <v>0</v>
      </c>
    </row>
    <row r="1036" spans="1:7" ht="12.75">
      <c r="A1036" s="93">
        <v>16</v>
      </c>
      <c r="B1036" s="134" t="s">
        <v>64</v>
      </c>
      <c r="C1036" s="97">
        <v>100</v>
      </c>
      <c r="D1036" s="97" t="s">
        <v>17</v>
      </c>
      <c r="E1036" s="103"/>
      <c r="F1036" s="106"/>
      <c r="G1036" s="113">
        <f>C1036*F1036</f>
        <v>0</v>
      </c>
    </row>
    <row r="1037" spans="1:7" ht="13.5" thickBot="1">
      <c r="A1037" s="102"/>
      <c r="B1037" s="135"/>
      <c r="C1037" s="86"/>
      <c r="D1037" s="96"/>
      <c r="E1037" s="105"/>
      <c r="F1037" s="108"/>
      <c r="G1037" s="115"/>
    </row>
    <row r="1038" spans="1:7" ht="13.5" thickBot="1">
      <c r="A1038" s="36">
        <v>17</v>
      </c>
      <c r="B1038" s="10" t="s">
        <v>110</v>
      </c>
      <c r="C1038" s="38">
        <v>56</v>
      </c>
      <c r="D1038" s="38" t="s">
        <v>17</v>
      </c>
      <c r="E1038" s="49"/>
      <c r="F1038" s="47"/>
      <c r="G1038" s="5">
        <f aca="true" t="shared" si="7" ref="G1038:G1044">C1038*F1038</f>
        <v>0</v>
      </c>
    </row>
    <row r="1039" spans="1:7" ht="13.5" thickBot="1">
      <c r="A1039" s="36">
        <v>18</v>
      </c>
      <c r="B1039" s="10" t="s">
        <v>111</v>
      </c>
      <c r="C1039" s="38">
        <v>15</v>
      </c>
      <c r="D1039" s="38" t="s">
        <v>17</v>
      </c>
      <c r="E1039" s="49"/>
      <c r="F1039" s="47"/>
      <c r="G1039" s="5">
        <f t="shared" si="7"/>
        <v>0</v>
      </c>
    </row>
    <row r="1040" spans="1:7" ht="34.5" thickBot="1">
      <c r="A1040" s="36">
        <v>19</v>
      </c>
      <c r="B1040" s="10" t="s">
        <v>112</v>
      </c>
      <c r="C1040" s="38">
        <v>115</v>
      </c>
      <c r="D1040" s="38" t="s">
        <v>17</v>
      </c>
      <c r="E1040" s="49"/>
      <c r="F1040" s="47"/>
      <c r="G1040" s="5">
        <f t="shared" si="7"/>
        <v>0</v>
      </c>
    </row>
    <row r="1041" spans="1:7" ht="13.5" thickBot="1">
      <c r="A1041" s="36">
        <v>20</v>
      </c>
      <c r="B1041" s="10" t="s">
        <v>66</v>
      </c>
      <c r="C1041" s="38">
        <v>21</v>
      </c>
      <c r="D1041" s="38" t="s">
        <v>17</v>
      </c>
      <c r="E1041" s="49"/>
      <c r="F1041" s="47"/>
      <c r="G1041" s="5">
        <f t="shared" si="7"/>
        <v>0</v>
      </c>
    </row>
    <row r="1042" spans="1:7" ht="13.5" thickBot="1">
      <c r="A1042" s="36">
        <v>21</v>
      </c>
      <c r="B1042" s="10" t="s">
        <v>113</v>
      </c>
      <c r="C1042" s="38">
        <v>86</v>
      </c>
      <c r="D1042" s="38" t="s">
        <v>17</v>
      </c>
      <c r="E1042" s="49"/>
      <c r="F1042" s="47"/>
      <c r="G1042" s="5">
        <f t="shared" si="7"/>
        <v>0</v>
      </c>
    </row>
    <row r="1043" spans="1:7" ht="13.5" thickBot="1">
      <c r="A1043" s="36">
        <v>22</v>
      </c>
      <c r="B1043" s="10" t="s">
        <v>68</v>
      </c>
      <c r="C1043" s="38">
        <v>40</v>
      </c>
      <c r="D1043" s="38" t="s">
        <v>17</v>
      </c>
      <c r="E1043" s="49"/>
      <c r="F1043" s="47"/>
      <c r="G1043" s="5">
        <f t="shared" si="7"/>
        <v>0</v>
      </c>
    </row>
    <row r="1044" spans="1:7" ht="23.25" thickBot="1">
      <c r="A1044" s="36">
        <v>23</v>
      </c>
      <c r="B1044" s="10" t="s">
        <v>69</v>
      </c>
      <c r="C1044" s="38">
        <v>37</v>
      </c>
      <c r="D1044" s="38" t="s">
        <v>17</v>
      </c>
      <c r="E1044" s="49"/>
      <c r="F1044" s="47"/>
      <c r="G1044" s="5">
        <f t="shared" si="7"/>
        <v>0</v>
      </c>
    </row>
    <row r="1045" spans="1:7" ht="12.75">
      <c r="A1045" s="93">
        <v>24</v>
      </c>
      <c r="B1045" s="9" t="s">
        <v>70</v>
      </c>
      <c r="C1045" s="97">
        <v>71</v>
      </c>
      <c r="D1045" s="97" t="s">
        <v>17</v>
      </c>
      <c r="E1045" s="103"/>
      <c r="F1045" s="106"/>
      <c r="G1045" s="113">
        <f>C1045*F1045</f>
        <v>0</v>
      </c>
    </row>
    <row r="1046" spans="1:7" ht="13.5" thickBot="1">
      <c r="A1046" s="102"/>
      <c r="B1046" s="29" t="s">
        <v>841</v>
      </c>
      <c r="C1046" s="86"/>
      <c r="D1046" s="96"/>
      <c r="E1046" s="105"/>
      <c r="F1046" s="108"/>
      <c r="G1046" s="115"/>
    </row>
    <row r="1047" spans="1:7" ht="12.75">
      <c r="A1047" s="93">
        <v>25</v>
      </c>
      <c r="B1047" s="9" t="s">
        <v>71</v>
      </c>
      <c r="C1047" s="97">
        <v>65</v>
      </c>
      <c r="D1047" s="97" t="s">
        <v>17</v>
      </c>
      <c r="E1047" s="103"/>
      <c r="F1047" s="106"/>
      <c r="G1047" s="113">
        <f>C1047*F1047</f>
        <v>0</v>
      </c>
    </row>
    <row r="1048" spans="1:7" ht="13.5" thickBot="1">
      <c r="A1048" s="102"/>
      <c r="B1048" s="29" t="s">
        <v>842</v>
      </c>
      <c r="C1048" s="86"/>
      <c r="D1048" s="96"/>
      <c r="E1048" s="105"/>
      <c r="F1048" s="108"/>
      <c r="G1048" s="115"/>
    </row>
    <row r="1049" spans="1:7" ht="13.5" thickBot="1">
      <c r="A1049" s="36">
        <v>26</v>
      </c>
      <c r="B1049" s="10" t="s">
        <v>114</v>
      </c>
      <c r="C1049" s="38">
        <v>40</v>
      </c>
      <c r="D1049" s="38" t="s">
        <v>17</v>
      </c>
      <c r="E1049" s="49"/>
      <c r="F1049" s="47"/>
      <c r="G1049" s="5">
        <f>C1049*F1049</f>
        <v>0</v>
      </c>
    </row>
    <row r="1050" spans="1:7" ht="13.5" thickBot="1">
      <c r="A1050" s="36">
        <v>27</v>
      </c>
      <c r="B1050" s="10" t="s">
        <v>74</v>
      </c>
      <c r="C1050" s="38">
        <v>30</v>
      </c>
      <c r="D1050" s="38" t="s">
        <v>17</v>
      </c>
      <c r="E1050" s="49"/>
      <c r="F1050" s="47"/>
      <c r="G1050" s="5">
        <f>C1050*F1050</f>
        <v>0</v>
      </c>
    </row>
    <row r="1051" spans="1:7" ht="13.5" thickBot="1">
      <c r="A1051" s="36">
        <v>28</v>
      </c>
      <c r="B1051" s="10" t="s">
        <v>75</v>
      </c>
      <c r="C1051" s="38">
        <v>15</v>
      </c>
      <c r="D1051" s="38" t="s">
        <v>17</v>
      </c>
      <c r="E1051" s="49"/>
      <c r="F1051" s="47"/>
      <c r="G1051" s="5">
        <f>C1051*F1051</f>
        <v>0</v>
      </c>
    </row>
    <row r="1052" spans="1:7" ht="23.25" thickBot="1">
      <c r="A1052" s="36">
        <v>29</v>
      </c>
      <c r="B1052" s="10" t="s">
        <v>76</v>
      </c>
      <c r="C1052" s="38">
        <v>30</v>
      </c>
      <c r="D1052" s="38" t="s">
        <v>877</v>
      </c>
      <c r="E1052" s="49"/>
      <c r="F1052" s="47"/>
      <c r="G1052" s="5">
        <f>C1052*F1052</f>
        <v>0</v>
      </c>
    </row>
    <row r="1053" spans="1:7" ht="12.75">
      <c r="A1053" s="93">
        <v>30</v>
      </c>
      <c r="B1053" s="9" t="s">
        <v>115</v>
      </c>
      <c r="C1053" s="97">
        <v>28</v>
      </c>
      <c r="D1053" s="97" t="s">
        <v>17</v>
      </c>
      <c r="E1053" s="103"/>
      <c r="F1053" s="106"/>
      <c r="G1053" s="113">
        <f>C1053*F1053</f>
        <v>0</v>
      </c>
    </row>
    <row r="1054" spans="1:7" ht="12.75">
      <c r="A1054" s="85"/>
      <c r="B1054" s="9" t="s">
        <v>641</v>
      </c>
      <c r="C1054" s="87"/>
      <c r="D1054" s="95"/>
      <c r="E1054" s="104"/>
      <c r="F1054" s="107"/>
      <c r="G1054" s="114"/>
    </row>
    <row r="1055" spans="1:7" ht="12.75">
      <c r="A1055" s="85"/>
      <c r="B1055" s="9" t="s">
        <v>642</v>
      </c>
      <c r="C1055" s="87"/>
      <c r="D1055" s="95"/>
      <c r="E1055" s="104"/>
      <c r="F1055" s="107"/>
      <c r="G1055" s="114"/>
    </row>
    <row r="1056" spans="1:7" ht="12.75">
      <c r="A1056" s="85"/>
      <c r="B1056" s="9" t="s">
        <v>643</v>
      </c>
      <c r="C1056" s="87"/>
      <c r="D1056" s="95"/>
      <c r="E1056" s="104"/>
      <c r="F1056" s="107"/>
      <c r="G1056" s="114"/>
    </row>
    <row r="1057" spans="1:7" ht="13.5" thickBot="1">
      <c r="A1057" s="102"/>
      <c r="B1057" s="10" t="s">
        <v>644</v>
      </c>
      <c r="C1057" s="86"/>
      <c r="D1057" s="96"/>
      <c r="E1057" s="105"/>
      <c r="F1057" s="108"/>
      <c r="G1057" s="115"/>
    </row>
    <row r="1058" spans="1:7" ht="13.5" thickBot="1">
      <c r="A1058" s="36">
        <v>31</v>
      </c>
      <c r="B1058" s="10" t="s">
        <v>116</v>
      </c>
      <c r="C1058" s="38">
        <v>11</v>
      </c>
      <c r="D1058" s="38" t="s">
        <v>17</v>
      </c>
      <c r="E1058" s="49"/>
      <c r="F1058" s="47"/>
      <c r="G1058" s="5">
        <f>C1058*F1058</f>
        <v>0</v>
      </c>
    </row>
    <row r="1059" spans="1:7" ht="13.5" thickBot="1">
      <c r="A1059" s="36">
        <v>32</v>
      </c>
      <c r="B1059" s="10" t="s">
        <v>117</v>
      </c>
      <c r="C1059" s="38">
        <v>11</v>
      </c>
      <c r="D1059" s="38" t="s">
        <v>17</v>
      </c>
      <c r="E1059" s="49"/>
      <c r="F1059" s="47"/>
      <c r="G1059" s="5">
        <f>C1059*F1059</f>
        <v>0</v>
      </c>
    </row>
    <row r="1060" spans="1:7" ht="13.5" thickBot="1">
      <c r="A1060" s="36">
        <v>33</v>
      </c>
      <c r="B1060" s="10" t="s">
        <v>118</v>
      </c>
      <c r="C1060" s="38">
        <v>15</v>
      </c>
      <c r="D1060" s="38" t="s">
        <v>17</v>
      </c>
      <c r="E1060" s="49"/>
      <c r="F1060" s="47"/>
      <c r="G1060" s="5">
        <f>C1060*F1060</f>
        <v>0</v>
      </c>
    </row>
    <row r="1061" spans="1:7" ht="12.75">
      <c r="A1061" s="93">
        <v>34</v>
      </c>
      <c r="B1061" s="9" t="s">
        <v>119</v>
      </c>
      <c r="C1061" s="97">
        <v>4</v>
      </c>
      <c r="D1061" s="97" t="s">
        <v>879</v>
      </c>
      <c r="E1061" s="103"/>
      <c r="F1061" s="106"/>
      <c r="G1061" s="113">
        <f>C1061*F1061</f>
        <v>0</v>
      </c>
    </row>
    <row r="1062" spans="1:7" ht="13.5" thickBot="1">
      <c r="A1062" s="102"/>
      <c r="B1062" s="10" t="s">
        <v>645</v>
      </c>
      <c r="C1062" s="86"/>
      <c r="D1062" s="96"/>
      <c r="E1062" s="105"/>
      <c r="F1062" s="108"/>
      <c r="G1062" s="115"/>
    </row>
    <row r="1063" spans="1:7" ht="12.75">
      <c r="A1063" s="93">
        <v>35</v>
      </c>
      <c r="B1063" s="9" t="s">
        <v>120</v>
      </c>
      <c r="C1063" s="97">
        <v>10</v>
      </c>
      <c r="D1063" s="97" t="s">
        <v>879</v>
      </c>
      <c r="E1063" s="103"/>
      <c r="F1063" s="106"/>
      <c r="G1063" s="113">
        <f>C1063*F1063</f>
        <v>0</v>
      </c>
    </row>
    <row r="1064" spans="1:7" ht="13.5" thickBot="1">
      <c r="A1064" s="102"/>
      <c r="B1064" s="10" t="s">
        <v>646</v>
      </c>
      <c r="C1064" s="86"/>
      <c r="D1064" s="96"/>
      <c r="E1064" s="105"/>
      <c r="F1064" s="108"/>
      <c r="G1064" s="115"/>
    </row>
    <row r="1065" spans="1:7" ht="34.5" thickBot="1">
      <c r="A1065" s="36">
        <v>36</v>
      </c>
      <c r="B1065" s="10" t="s">
        <v>121</v>
      </c>
      <c r="C1065" s="38">
        <v>45</v>
      </c>
      <c r="D1065" s="38" t="s">
        <v>17</v>
      </c>
      <c r="E1065" s="49"/>
      <c r="F1065" s="47"/>
      <c r="G1065" s="5">
        <f>C1065*F1065</f>
        <v>0</v>
      </c>
    </row>
    <row r="1066" spans="1:7" ht="12.75">
      <c r="A1066" s="93">
        <v>37</v>
      </c>
      <c r="B1066" s="9" t="s">
        <v>122</v>
      </c>
      <c r="C1066" s="97">
        <v>2</v>
      </c>
      <c r="D1066" s="97" t="s">
        <v>17</v>
      </c>
      <c r="E1066" s="103"/>
      <c r="F1066" s="106"/>
      <c r="G1066" s="113">
        <f>C1066*F1066</f>
        <v>0</v>
      </c>
    </row>
    <row r="1067" spans="1:7" ht="34.5" thickBot="1">
      <c r="A1067" s="102"/>
      <c r="B1067" s="10" t="s">
        <v>625</v>
      </c>
      <c r="C1067" s="86"/>
      <c r="D1067" s="96"/>
      <c r="E1067" s="105"/>
      <c r="F1067" s="108"/>
      <c r="G1067" s="115"/>
    </row>
    <row r="1068" spans="1:7" ht="12.75">
      <c r="A1068" s="93">
        <v>38</v>
      </c>
      <c r="B1068" s="9" t="s">
        <v>123</v>
      </c>
      <c r="C1068" s="97">
        <v>2</v>
      </c>
      <c r="D1068" s="97" t="s">
        <v>17</v>
      </c>
      <c r="E1068" s="103"/>
      <c r="F1068" s="106"/>
      <c r="G1068" s="113">
        <f>C1068*F1068</f>
        <v>0</v>
      </c>
    </row>
    <row r="1069" spans="1:7" ht="34.5" thickBot="1">
      <c r="A1069" s="102"/>
      <c r="B1069" s="10" t="s">
        <v>624</v>
      </c>
      <c r="C1069" s="86"/>
      <c r="D1069" s="96"/>
      <c r="E1069" s="105"/>
      <c r="F1069" s="108"/>
      <c r="G1069" s="115"/>
    </row>
    <row r="1070" spans="1:7" ht="12.75">
      <c r="A1070" s="93">
        <v>39</v>
      </c>
      <c r="B1070" s="7" t="s">
        <v>647</v>
      </c>
      <c r="C1070" s="97">
        <v>2</v>
      </c>
      <c r="D1070" s="97" t="s">
        <v>17</v>
      </c>
      <c r="E1070" s="103"/>
      <c r="F1070" s="106"/>
      <c r="G1070" s="113">
        <f>C1070*F1070</f>
        <v>0</v>
      </c>
    </row>
    <row r="1071" spans="1:7" ht="12.75">
      <c r="A1071" s="85"/>
      <c r="B1071" s="7" t="s">
        <v>648</v>
      </c>
      <c r="C1071" s="87"/>
      <c r="D1071" s="95"/>
      <c r="E1071" s="104"/>
      <c r="F1071" s="107"/>
      <c r="G1071" s="114"/>
    </row>
    <row r="1072" spans="1:7" ht="23.25" thickBot="1">
      <c r="A1072" s="102"/>
      <c r="B1072" s="10" t="s">
        <v>649</v>
      </c>
      <c r="C1072" s="86"/>
      <c r="D1072" s="96"/>
      <c r="E1072" s="105"/>
      <c r="F1072" s="108"/>
      <c r="G1072" s="115"/>
    </row>
    <row r="1073" spans="1:7" ht="12.75">
      <c r="A1073" s="93">
        <v>40</v>
      </c>
      <c r="B1073" s="9" t="s">
        <v>124</v>
      </c>
      <c r="C1073" s="97">
        <v>10</v>
      </c>
      <c r="D1073" s="97" t="s">
        <v>17</v>
      </c>
      <c r="E1073" s="103"/>
      <c r="F1073" s="106"/>
      <c r="G1073" s="113">
        <f>C1073*F1073</f>
        <v>0</v>
      </c>
    </row>
    <row r="1074" spans="1:7" ht="23.25" thickBot="1">
      <c r="A1074" s="102"/>
      <c r="B1074" s="10" t="s">
        <v>650</v>
      </c>
      <c r="C1074" s="86"/>
      <c r="D1074" s="96"/>
      <c r="E1074" s="105"/>
      <c r="F1074" s="108"/>
      <c r="G1074" s="115"/>
    </row>
    <row r="1075" spans="1:7" ht="12.75">
      <c r="A1075" s="93">
        <v>41</v>
      </c>
      <c r="B1075" s="9" t="s">
        <v>651</v>
      </c>
      <c r="C1075" s="97">
        <v>10</v>
      </c>
      <c r="D1075" s="97" t="s">
        <v>878</v>
      </c>
      <c r="E1075" s="103"/>
      <c r="F1075" s="106"/>
      <c r="G1075" s="113">
        <f>C1075*F1075</f>
        <v>0</v>
      </c>
    </row>
    <row r="1076" spans="1:7" ht="12.75">
      <c r="A1076" s="85"/>
      <c r="B1076" s="9" t="s">
        <v>652</v>
      </c>
      <c r="C1076" s="87"/>
      <c r="D1076" s="95"/>
      <c r="E1076" s="104"/>
      <c r="F1076" s="107"/>
      <c r="G1076" s="114"/>
    </row>
    <row r="1077" spans="1:7" ht="22.5">
      <c r="A1077" s="85"/>
      <c r="B1077" s="9" t="s">
        <v>653</v>
      </c>
      <c r="C1077" s="87"/>
      <c r="D1077" s="95"/>
      <c r="E1077" s="104"/>
      <c r="F1077" s="107"/>
      <c r="G1077" s="114"/>
    </row>
    <row r="1078" spans="1:7" ht="12.75">
      <c r="A1078" s="85"/>
      <c r="B1078" s="9" t="s">
        <v>654</v>
      </c>
      <c r="C1078" s="87"/>
      <c r="D1078" s="95"/>
      <c r="E1078" s="104"/>
      <c r="F1078" s="107"/>
      <c r="G1078" s="114"/>
    </row>
    <row r="1079" spans="1:7" ht="12.75">
      <c r="A1079" s="85"/>
      <c r="B1079" s="9" t="s">
        <v>655</v>
      </c>
      <c r="C1079" s="87"/>
      <c r="D1079" s="95"/>
      <c r="E1079" s="104"/>
      <c r="F1079" s="107"/>
      <c r="G1079" s="114"/>
    </row>
    <row r="1080" spans="1:7" ht="12.75">
      <c r="A1080" s="85"/>
      <c r="B1080" s="9" t="s">
        <v>656</v>
      </c>
      <c r="C1080" s="87"/>
      <c r="D1080" s="95"/>
      <c r="E1080" s="104"/>
      <c r="F1080" s="107"/>
      <c r="G1080" s="114"/>
    </row>
    <row r="1081" spans="1:7" ht="12.75">
      <c r="A1081" s="85"/>
      <c r="B1081" s="9" t="s">
        <v>657</v>
      </c>
      <c r="C1081" s="87"/>
      <c r="D1081" s="95"/>
      <c r="E1081" s="104"/>
      <c r="F1081" s="107"/>
      <c r="G1081" s="114"/>
    </row>
    <row r="1082" spans="1:7" ht="12.75">
      <c r="A1082" s="85"/>
      <c r="B1082" s="9" t="s">
        <v>658</v>
      </c>
      <c r="C1082" s="87"/>
      <c r="D1082" s="95"/>
      <c r="E1082" s="104"/>
      <c r="F1082" s="107"/>
      <c r="G1082" s="114"/>
    </row>
    <row r="1083" spans="1:7" ht="12.75">
      <c r="A1083" s="85"/>
      <c r="B1083" s="9" t="s">
        <v>659</v>
      </c>
      <c r="C1083" s="87"/>
      <c r="D1083" s="95"/>
      <c r="E1083" s="104"/>
      <c r="F1083" s="107"/>
      <c r="G1083" s="114"/>
    </row>
    <row r="1084" spans="1:7" ht="12.75">
      <c r="A1084" s="85"/>
      <c r="B1084" s="9" t="s">
        <v>660</v>
      </c>
      <c r="C1084" s="87"/>
      <c r="D1084" s="95"/>
      <c r="E1084" s="104"/>
      <c r="F1084" s="107"/>
      <c r="G1084" s="114"/>
    </row>
    <row r="1085" spans="1:7" ht="12.75">
      <c r="A1085" s="85"/>
      <c r="B1085" s="9" t="s">
        <v>661</v>
      </c>
      <c r="C1085" s="87"/>
      <c r="D1085" s="95"/>
      <c r="E1085" s="104"/>
      <c r="F1085" s="107"/>
      <c r="G1085" s="114"/>
    </row>
    <row r="1086" spans="1:7" ht="13.5" thickBot="1">
      <c r="A1086" s="102"/>
      <c r="B1086" s="10" t="s">
        <v>125</v>
      </c>
      <c r="C1086" s="86"/>
      <c r="D1086" s="96"/>
      <c r="E1086" s="105"/>
      <c r="F1086" s="108"/>
      <c r="G1086" s="115"/>
    </row>
    <row r="1087" spans="1:7" ht="13.5" thickBot="1">
      <c r="A1087" s="36">
        <v>42</v>
      </c>
      <c r="B1087" s="10" t="s">
        <v>126</v>
      </c>
      <c r="C1087" s="38">
        <v>86</v>
      </c>
      <c r="D1087" s="38" t="s">
        <v>17</v>
      </c>
      <c r="E1087" s="49"/>
      <c r="F1087" s="47"/>
      <c r="G1087" s="5">
        <f>C1087*F1087</f>
        <v>0</v>
      </c>
    </row>
    <row r="1088" spans="1:7" ht="34.5" thickBot="1">
      <c r="A1088" s="36">
        <v>43</v>
      </c>
      <c r="B1088" s="10" t="s">
        <v>127</v>
      </c>
      <c r="C1088" s="38">
        <v>16</v>
      </c>
      <c r="D1088" s="38" t="s">
        <v>879</v>
      </c>
      <c r="E1088" s="49"/>
      <c r="F1088" s="47"/>
      <c r="G1088" s="5">
        <f>C1088*F1088</f>
        <v>0</v>
      </c>
    </row>
    <row r="1089" spans="1:7" ht="23.25" thickBot="1">
      <c r="A1089" s="36">
        <v>44</v>
      </c>
      <c r="B1089" s="10" t="s">
        <v>128</v>
      </c>
      <c r="C1089" s="38">
        <v>15</v>
      </c>
      <c r="D1089" s="38" t="s">
        <v>17</v>
      </c>
      <c r="E1089" s="49"/>
      <c r="F1089" s="47"/>
      <c r="G1089" s="5">
        <f>C1089*F1089</f>
        <v>0</v>
      </c>
    </row>
    <row r="1090" spans="1:7" ht="12.75">
      <c r="A1090" s="93">
        <v>45</v>
      </c>
      <c r="B1090" s="9" t="s">
        <v>129</v>
      </c>
      <c r="C1090" s="97">
        <v>50</v>
      </c>
      <c r="D1090" s="97" t="s">
        <v>17</v>
      </c>
      <c r="E1090" s="103"/>
      <c r="F1090" s="106"/>
      <c r="G1090" s="113">
        <f>C1090*F1090</f>
        <v>0</v>
      </c>
    </row>
    <row r="1091" spans="1:7" ht="34.5" thickBot="1">
      <c r="A1091" s="102"/>
      <c r="B1091" s="10" t="s">
        <v>130</v>
      </c>
      <c r="C1091" s="86"/>
      <c r="D1091" s="96"/>
      <c r="E1091" s="105"/>
      <c r="F1091" s="108"/>
      <c r="G1091" s="115"/>
    </row>
    <row r="1092" spans="1:7" ht="34.5" thickBot="1">
      <c r="A1092" s="36">
        <v>46</v>
      </c>
      <c r="B1092" s="10" t="s">
        <v>131</v>
      </c>
      <c r="C1092" s="38">
        <v>105</v>
      </c>
      <c r="D1092" s="38" t="s">
        <v>17</v>
      </c>
      <c r="E1092" s="49"/>
      <c r="F1092" s="47"/>
      <c r="G1092" s="5">
        <f>C1092*F1092</f>
        <v>0</v>
      </c>
    </row>
    <row r="1093" spans="1:7" ht="22.5">
      <c r="A1093" s="93">
        <v>47</v>
      </c>
      <c r="B1093" s="9" t="s">
        <v>132</v>
      </c>
      <c r="C1093" s="97">
        <v>10</v>
      </c>
      <c r="D1093" s="97" t="s">
        <v>17</v>
      </c>
      <c r="E1093" s="103"/>
      <c r="F1093" s="106"/>
      <c r="G1093" s="113">
        <f>C1093*F1093</f>
        <v>0</v>
      </c>
    </row>
    <row r="1094" spans="1:7" ht="56.25">
      <c r="A1094" s="85"/>
      <c r="B1094" s="9" t="s">
        <v>662</v>
      </c>
      <c r="C1094" s="87"/>
      <c r="D1094" s="95"/>
      <c r="E1094" s="104"/>
      <c r="F1094" s="107"/>
      <c r="G1094" s="114"/>
    </row>
    <row r="1095" spans="1:7" ht="12.75">
      <c r="A1095" s="85"/>
      <c r="B1095" s="9" t="s">
        <v>663</v>
      </c>
      <c r="C1095" s="87"/>
      <c r="D1095" s="95"/>
      <c r="E1095" s="104"/>
      <c r="F1095" s="107"/>
      <c r="G1095" s="114"/>
    </row>
    <row r="1096" spans="1:7" ht="12.75">
      <c r="A1096" s="85"/>
      <c r="B1096" s="9" t="s">
        <v>664</v>
      </c>
      <c r="C1096" s="87"/>
      <c r="D1096" s="95"/>
      <c r="E1096" s="104"/>
      <c r="F1096" s="107"/>
      <c r="G1096" s="114"/>
    </row>
    <row r="1097" spans="1:7" ht="12.75">
      <c r="A1097" s="85"/>
      <c r="B1097" s="9" t="s">
        <v>665</v>
      </c>
      <c r="C1097" s="87"/>
      <c r="D1097" s="95"/>
      <c r="E1097" s="104"/>
      <c r="F1097" s="107"/>
      <c r="G1097" s="114"/>
    </row>
    <row r="1098" spans="1:7" ht="13.5" thickBot="1">
      <c r="A1098" s="102"/>
      <c r="B1098" s="10"/>
      <c r="C1098" s="86"/>
      <c r="D1098" s="96"/>
      <c r="E1098" s="105"/>
      <c r="F1098" s="108"/>
      <c r="G1098" s="115"/>
    </row>
    <row r="1099" spans="1:7" ht="13.5" thickBot="1">
      <c r="A1099" s="36">
        <v>48</v>
      </c>
      <c r="B1099" s="10" t="s">
        <v>133</v>
      </c>
      <c r="C1099" s="38">
        <v>90</v>
      </c>
      <c r="D1099" s="38" t="s">
        <v>17</v>
      </c>
      <c r="E1099" s="49"/>
      <c r="F1099" s="47"/>
      <c r="G1099" s="5">
        <f>C1099*F1099</f>
        <v>0</v>
      </c>
    </row>
    <row r="1100" spans="1:7" ht="12.75">
      <c r="A1100" s="93">
        <v>49</v>
      </c>
      <c r="B1100" s="9" t="s">
        <v>134</v>
      </c>
      <c r="C1100" s="97">
        <v>5</v>
      </c>
      <c r="D1100" s="97" t="s">
        <v>17</v>
      </c>
      <c r="E1100" s="103"/>
      <c r="F1100" s="106"/>
      <c r="G1100" s="113">
        <f>C1100*F1100</f>
        <v>0</v>
      </c>
    </row>
    <row r="1101" spans="1:7" ht="23.25" thickBot="1">
      <c r="A1101" s="102"/>
      <c r="B1101" s="10" t="s">
        <v>666</v>
      </c>
      <c r="C1101" s="86"/>
      <c r="D1101" s="96"/>
      <c r="E1101" s="105"/>
      <c r="F1101" s="108"/>
      <c r="G1101" s="115"/>
    </row>
    <row r="1102" spans="1:7" ht="16.5" thickBot="1">
      <c r="A1102" s="67" t="s">
        <v>910</v>
      </c>
      <c r="B1102" s="53" t="s">
        <v>911</v>
      </c>
      <c r="C1102" s="50"/>
      <c r="D1102" s="50"/>
      <c r="E1102" s="51"/>
      <c r="F1102" s="52"/>
      <c r="G1102" s="54">
        <f>SUM(G1103:G1198)</f>
        <v>0</v>
      </c>
    </row>
    <row r="1103" spans="1:7" ht="23.25" thickBot="1">
      <c r="A1103" s="36">
        <v>1</v>
      </c>
      <c r="B1103" s="8" t="s">
        <v>135</v>
      </c>
      <c r="C1103" s="45">
        <v>1</v>
      </c>
      <c r="D1103" s="45" t="s">
        <v>879</v>
      </c>
      <c r="E1103" s="49"/>
      <c r="F1103" s="47"/>
      <c r="G1103" s="5">
        <f aca="true" t="shared" si="8" ref="G1103:G1110">C1103*F1103</f>
        <v>0</v>
      </c>
    </row>
    <row r="1104" spans="1:7" ht="13.5" thickBot="1">
      <c r="A1104" s="36">
        <v>2</v>
      </c>
      <c r="B1104" s="16" t="s">
        <v>136</v>
      </c>
      <c r="C1104" s="45">
        <v>8</v>
      </c>
      <c r="D1104" s="45" t="s">
        <v>17</v>
      </c>
      <c r="E1104" s="49"/>
      <c r="F1104" s="47"/>
      <c r="G1104" s="5">
        <f t="shared" si="8"/>
        <v>0</v>
      </c>
    </row>
    <row r="1105" spans="1:7" ht="13.5" thickBot="1">
      <c r="A1105" s="36">
        <v>3</v>
      </c>
      <c r="B1105" s="16" t="s">
        <v>137</v>
      </c>
      <c r="C1105" s="45">
        <v>183</v>
      </c>
      <c r="D1105" s="45" t="s">
        <v>17</v>
      </c>
      <c r="E1105" s="49"/>
      <c r="F1105" s="47"/>
      <c r="G1105" s="5">
        <f t="shared" si="8"/>
        <v>0</v>
      </c>
    </row>
    <row r="1106" spans="1:7" ht="13.5" thickBot="1">
      <c r="A1106" s="36">
        <v>4</v>
      </c>
      <c r="B1106" s="16" t="s">
        <v>138</v>
      </c>
      <c r="C1106" s="45">
        <v>141</v>
      </c>
      <c r="D1106" s="45" t="s">
        <v>17</v>
      </c>
      <c r="E1106" s="49"/>
      <c r="F1106" s="47"/>
      <c r="G1106" s="5">
        <f t="shared" si="8"/>
        <v>0</v>
      </c>
    </row>
    <row r="1107" spans="1:7" ht="13.5" thickBot="1">
      <c r="A1107" s="36">
        <v>5</v>
      </c>
      <c r="B1107" s="16" t="s">
        <v>667</v>
      </c>
      <c r="C1107" s="45">
        <v>990</v>
      </c>
      <c r="D1107" s="45" t="s">
        <v>17</v>
      </c>
      <c r="E1107" s="49"/>
      <c r="F1107" s="47"/>
      <c r="G1107" s="5">
        <f t="shared" si="8"/>
        <v>0</v>
      </c>
    </row>
    <row r="1108" spans="1:7" ht="13.5" thickBot="1">
      <c r="A1108" s="36">
        <v>6</v>
      </c>
      <c r="B1108" s="16" t="s">
        <v>668</v>
      </c>
      <c r="C1108" s="45">
        <v>990</v>
      </c>
      <c r="D1108" s="45" t="s">
        <v>17</v>
      </c>
      <c r="E1108" s="49"/>
      <c r="F1108" s="47"/>
      <c r="G1108" s="5">
        <f t="shared" si="8"/>
        <v>0</v>
      </c>
    </row>
    <row r="1109" spans="1:7" ht="23.25" thickBot="1">
      <c r="A1109" s="36">
        <v>7</v>
      </c>
      <c r="B1109" s="16" t="s">
        <v>139</v>
      </c>
      <c r="C1109" s="45">
        <v>36</v>
      </c>
      <c r="D1109" s="45" t="s">
        <v>17</v>
      </c>
      <c r="E1109" s="49"/>
      <c r="F1109" s="47"/>
      <c r="G1109" s="5">
        <f t="shared" si="8"/>
        <v>0</v>
      </c>
    </row>
    <row r="1110" spans="1:7" ht="13.5" thickBot="1">
      <c r="A1110" s="36">
        <v>8</v>
      </c>
      <c r="B1110" s="16" t="s">
        <v>140</v>
      </c>
      <c r="C1110" s="45">
        <v>108</v>
      </c>
      <c r="D1110" s="45" t="s">
        <v>17</v>
      </c>
      <c r="E1110" s="49"/>
      <c r="F1110" s="47"/>
      <c r="G1110" s="5">
        <f t="shared" si="8"/>
        <v>0</v>
      </c>
    </row>
    <row r="1111" spans="1:7" ht="12.75">
      <c r="A1111" s="93">
        <v>9</v>
      </c>
      <c r="B1111" s="31" t="s">
        <v>141</v>
      </c>
      <c r="C1111" s="94">
        <v>5</v>
      </c>
      <c r="D1111" s="94" t="s">
        <v>17</v>
      </c>
      <c r="E1111" s="103"/>
      <c r="F1111" s="106"/>
      <c r="G1111" s="113">
        <f>C1111*F1111</f>
        <v>0</v>
      </c>
    </row>
    <row r="1112" spans="1:7" ht="12.75">
      <c r="A1112" s="85"/>
      <c r="B1112" s="31" t="s">
        <v>669</v>
      </c>
      <c r="C1112" s="140"/>
      <c r="D1112" s="95"/>
      <c r="E1112" s="104"/>
      <c r="F1112" s="107"/>
      <c r="G1112" s="114"/>
    </row>
    <row r="1113" spans="1:7" ht="12.75">
      <c r="A1113" s="85"/>
      <c r="B1113" s="31" t="s">
        <v>670</v>
      </c>
      <c r="C1113" s="140"/>
      <c r="D1113" s="95"/>
      <c r="E1113" s="104"/>
      <c r="F1113" s="107"/>
      <c r="G1113" s="114"/>
    </row>
    <row r="1114" spans="1:7" ht="12.75">
      <c r="A1114" s="85"/>
      <c r="B1114" s="31" t="s">
        <v>671</v>
      </c>
      <c r="C1114" s="140"/>
      <c r="D1114" s="95"/>
      <c r="E1114" s="104"/>
      <c r="F1114" s="107"/>
      <c r="G1114" s="114"/>
    </row>
    <row r="1115" spans="1:7" ht="12.75">
      <c r="A1115" s="85"/>
      <c r="B1115" s="31" t="s">
        <v>672</v>
      </c>
      <c r="C1115" s="140"/>
      <c r="D1115" s="95"/>
      <c r="E1115" s="104"/>
      <c r="F1115" s="107"/>
      <c r="G1115" s="114"/>
    </row>
    <row r="1116" spans="1:7" ht="13.5" thickBot="1">
      <c r="A1116" s="102"/>
      <c r="B1116" s="32" t="s">
        <v>673</v>
      </c>
      <c r="C1116" s="141"/>
      <c r="D1116" s="96"/>
      <c r="E1116" s="105"/>
      <c r="F1116" s="108"/>
      <c r="G1116" s="115"/>
    </row>
    <row r="1117" spans="1:7" ht="13.5" thickBot="1">
      <c r="A1117" s="36">
        <v>10</v>
      </c>
      <c r="B1117" s="16" t="s">
        <v>142</v>
      </c>
      <c r="C1117" s="45">
        <v>12</v>
      </c>
      <c r="D1117" s="45" t="s">
        <v>878</v>
      </c>
      <c r="E1117" s="49"/>
      <c r="F1117" s="47"/>
      <c r="G1117" s="5">
        <f>C1117*F1117</f>
        <v>0</v>
      </c>
    </row>
    <row r="1118" spans="1:7" ht="23.25" thickBot="1">
      <c r="A1118" s="36">
        <v>11</v>
      </c>
      <c r="B1118" s="16" t="s">
        <v>143</v>
      </c>
      <c r="C1118" s="38">
        <v>99</v>
      </c>
      <c r="D1118" s="38" t="s">
        <v>878</v>
      </c>
      <c r="E1118" s="49"/>
      <c r="F1118" s="47"/>
      <c r="G1118" s="5">
        <f>C1118*F1118</f>
        <v>0</v>
      </c>
    </row>
    <row r="1119" spans="1:7" ht="13.5" thickBot="1">
      <c r="A1119" s="36">
        <v>12</v>
      </c>
      <c r="B1119" s="16" t="s">
        <v>144</v>
      </c>
      <c r="C1119" s="45">
        <v>99</v>
      </c>
      <c r="D1119" s="45" t="s">
        <v>878</v>
      </c>
      <c r="E1119" s="49"/>
      <c r="F1119" s="47"/>
      <c r="G1119" s="5">
        <f>C1119*F1119</f>
        <v>0</v>
      </c>
    </row>
    <row r="1120" spans="1:7" ht="12.75">
      <c r="A1120" s="93">
        <v>13</v>
      </c>
      <c r="B1120" s="33" t="s">
        <v>674</v>
      </c>
      <c r="C1120" s="94">
        <v>4</v>
      </c>
      <c r="D1120" s="94" t="s">
        <v>886</v>
      </c>
      <c r="E1120" s="103"/>
      <c r="F1120" s="106"/>
      <c r="G1120" s="113">
        <f>C1120*F1120</f>
        <v>0</v>
      </c>
    </row>
    <row r="1121" spans="1:7" ht="34.5" thickBot="1">
      <c r="A1121" s="102"/>
      <c r="B1121" s="16" t="s">
        <v>625</v>
      </c>
      <c r="C1121" s="141"/>
      <c r="D1121" s="96"/>
      <c r="E1121" s="105"/>
      <c r="F1121" s="108"/>
      <c r="G1121" s="115"/>
    </row>
    <row r="1122" spans="1:7" ht="12.75">
      <c r="A1122" s="93">
        <v>14</v>
      </c>
      <c r="B1122" s="33" t="s">
        <v>675</v>
      </c>
      <c r="C1122" s="94">
        <v>4</v>
      </c>
      <c r="D1122" s="94" t="s">
        <v>878</v>
      </c>
      <c r="E1122" s="103"/>
      <c r="F1122" s="106"/>
      <c r="G1122" s="113">
        <f>C1122*F1122</f>
        <v>0</v>
      </c>
    </row>
    <row r="1123" spans="1:7" ht="34.5" thickBot="1">
      <c r="A1123" s="102"/>
      <c r="B1123" s="16" t="s">
        <v>624</v>
      </c>
      <c r="C1123" s="141"/>
      <c r="D1123" s="96"/>
      <c r="E1123" s="105"/>
      <c r="F1123" s="108"/>
      <c r="G1123" s="115"/>
    </row>
    <row r="1124" spans="1:7" ht="12.75">
      <c r="A1124" s="93">
        <v>15</v>
      </c>
      <c r="B1124" s="33" t="s">
        <v>647</v>
      </c>
      <c r="C1124" s="94">
        <v>4</v>
      </c>
      <c r="D1124" s="94" t="s">
        <v>878</v>
      </c>
      <c r="E1124" s="103"/>
      <c r="F1124" s="106"/>
      <c r="G1124" s="113">
        <f>C1124*F1124</f>
        <v>0</v>
      </c>
    </row>
    <row r="1125" spans="1:7" ht="12" customHeight="1">
      <c r="A1125" s="85"/>
      <c r="B1125" s="33" t="s">
        <v>893</v>
      </c>
      <c r="C1125" s="140"/>
      <c r="D1125" s="95"/>
      <c r="E1125" s="104"/>
      <c r="F1125" s="107"/>
      <c r="G1125" s="114"/>
    </row>
    <row r="1126" spans="1:7" ht="35.25" customHeight="1" thickBot="1">
      <c r="A1126" s="102"/>
      <c r="B1126" s="16" t="s">
        <v>892</v>
      </c>
      <c r="C1126" s="141"/>
      <c r="D1126" s="96"/>
      <c r="E1126" s="105"/>
      <c r="F1126" s="108"/>
      <c r="G1126" s="115"/>
    </row>
    <row r="1127" spans="1:7" ht="13.5" thickBot="1">
      <c r="A1127" s="36">
        <v>16</v>
      </c>
      <c r="B1127" s="16" t="s">
        <v>145</v>
      </c>
      <c r="C1127" s="45">
        <v>12</v>
      </c>
      <c r="D1127" s="45" t="s">
        <v>878</v>
      </c>
      <c r="E1127" s="49"/>
      <c r="F1127" s="47"/>
      <c r="G1127" s="5">
        <f aca="true" t="shared" si="9" ref="G1127:G1136">C1127*F1127</f>
        <v>0</v>
      </c>
    </row>
    <row r="1128" spans="1:7" ht="13.5" thickBot="1">
      <c r="A1128" s="36">
        <v>17</v>
      </c>
      <c r="B1128" s="16" t="s">
        <v>146</v>
      </c>
      <c r="C1128" s="45">
        <v>22</v>
      </c>
      <c r="D1128" s="45" t="s">
        <v>17</v>
      </c>
      <c r="E1128" s="49"/>
      <c r="F1128" s="47"/>
      <c r="G1128" s="5">
        <f t="shared" si="9"/>
        <v>0</v>
      </c>
    </row>
    <row r="1129" spans="1:7" ht="13.5" thickBot="1">
      <c r="A1129" s="36">
        <v>18</v>
      </c>
      <c r="B1129" s="34" t="s">
        <v>891</v>
      </c>
      <c r="C1129" s="84">
        <v>10</v>
      </c>
      <c r="D1129" s="84" t="s">
        <v>17</v>
      </c>
      <c r="E1129" s="49"/>
      <c r="F1129" s="47"/>
      <c r="G1129" s="5">
        <f t="shared" si="9"/>
        <v>0</v>
      </c>
    </row>
    <row r="1130" spans="1:7" ht="13.5" thickBot="1">
      <c r="A1130" s="36">
        <v>19</v>
      </c>
      <c r="B1130" s="16" t="s">
        <v>147</v>
      </c>
      <c r="C1130" s="45">
        <v>12</v>
      </c>
      <c r="D1130" s="45" t="s">
        <v>878</v>
      </c>
      <c r="E1130" s="49"/>
      <c r="F1130" s="47"/>
      <c r="G1130" s="5">
        <f t="shared" si="9"/>
        <v>0</v>
      </c>
    </row>
    <row r="1131" spans="1:7" ht="13.5" thickBot="1">
      <c r="A1131" s="36">
        <v>20</v>
      </c>
      <c r="B1131" s="16" t="s">
        <v>148</v>
      </c>
      <c r="C1131" s="45">
        <v>12</v>
      </c>
      <c r="D1131" s="45" t="s">
        <v>878</v>
      </c>
      <c r="E1131" s="49"/>
      <c r="F1131" s="47"/>
      <c r="G1131" s="5">
        <f t="shared" si="9"/>
        <v>0</v>
      </c>
    </row>
    <row r="1132" spans="1:7" ht="13.5" thickBot="1">
      <c r="A1132" s="36">
        <v>21</v>
      </c>
      <c r="B1132" s="16" t="s">
        <v>149</v>
      </c>
      <c r="C1132" s="45">
        <v>14</v>
      </c>
      <c r="D1132" s="45" t="s">
        <v>17</v>
      </c>
      <c r="E1132" s="49"/>
      <c r="F1132" s="47"/>
      <c r="G1132" s="5">
        <f t="shared" si="9"/>
        <v>0</v>
      </c>
    </row>
    <row r="1133" spans="1:7" ht="13.5" thickBot="1">
      <c r="A1133" s="36">
        <v>22</v>
      </c>
      <c r="B1133" s="16" t="s">
        <v>591</v>
      </c>
      <c r="C1133" s="45">
        <v>14</v>
      </c>
      <c r="D1133" s="45" t="s">
        <v>17</v>
      </c>
      <c r="E1133" s="49"/>
      <c r="F1133" s="47"/>
      <c r="G1133" s="5">
        <f t="shared" si="9"/>
        <v>0</v>
      </c>
    </row>
    <row r="1134" spans="1:7" ht="13.5" thickBot="1">
      <c r="A1134" s="36">
        <v>23</v>
      </c>
      <c r="B1134" s="16" t="s">
        <v>592</v>
      </c>
      <c r="C1134" s="45">
        <v>33</v>
      </c>
      <c r="D1134" s="45" t="s">
        <v>17</v>
      </c>
      <c r="E1134" s="49"/>
      <c r="F1134" s="47"/>
      <c r="G1134" s="5">
        <f t="shared" si="9"/>
        <v>0</v>
      </c>
    </row>
    <row r="1135" spans="1:7" ht="13.5" thickBot="1">
      <c r="A1135" s="36">
        <v>24</v>
      </c>
      <c r="B1135" s="16" t="s">
        <v>593</v>
      </c>
      <c r="C1135" s="38">
        <v>4</v>
      </c>
      <c r="D1135" s="38" t="s">
        <v>879</v>
      </c>
      <c r="E1135" s="49"/>
      <c r="F1135" s="47"/>
      <c r="G1135" s="5">
        <f t="shared" si="9"/>
        <v>0</v>
      </c>
    </row>
    <row r="1136" spans="1:7" ht="22.5">
      <c r="A1136" s="93">
        <v>25</v>
      </c>
      <c r="B1136" s="28" t="s">
        <v>594</v>
      </c>
      <c r="C1136" s="94">
        <v>3</v>
      </c>
      <c r="D1136" s="94" t="s">
        <v>878</v>
      </c>
      <c r="E1136" s="103"/>
      <c r="F1136" s="106"/>
      <c r="G1136" s="113">
        <f t="shared" si="9"/>
        <v>0</v>
      </c>
    </row>
    <row r="1137" spans="1:7" ht="12.75">
      <c r="A1137" s="85"/>
      <c r="B1137" s="33" t="s">
        <v>595</v>
      </c>
      <c r="C1137" s="140"/>
      <c r="D1137" s="95"/>
      <c r="E1137" s="104"/>
      <c r="F1137" s="107"/>
      <c r="G1137" s="114"/>
    </row>
    <row r="1138" spans="1:7" ht="23.25" thickBot="1">
      <c r="A1138" s="102"/>
      <c r="B1138" s="16" t="s">
        <v>596</v>
      </c>
      <c r="C1138" s="141"/>
      <c r="D1138" s="96"/>
      <c r="E1138" s="105"/>
      <c r="F1138" s="108"/>
      <c r="G1138" s="115"/>
    </row>
    <row r="1139" spans="1:7" ht="22.5">
      <c r="A1139" s="93">
        <v>26</v>
      </c>
      <c r="B1139" s="28" t="s">
        <v>597</v>
      </c>
      <c r="C1139" s="94">
        <v>3</v>
      </c>
      <c r="D1139" s="94" t="s">
        <v>878</v>
      </c>
      <c r="E1139" s="103"/>
      <c r="F1139" s="106"/>
      <c r="G1139" s="113">
        <f>C1139*F1139</f>
        <v>0</v>
      </c>
    </row>
    <row r="1140" spans="1:7" ht="22.5">
      <c r="A1140" s="85"/>
      <c r="B1140" s="33" t="s">
        <v>598</v>
      </c>
      <c r="C1140" s="140"/>
      <c r="D1140" s="95"/>
      <c r="E1140" s="104"/>
      <c r="F1140" s="107"/>
      <c r="G1140" s="114"/>
    </row>
    <row r="1141" spans="1:7" ht="23.25" thickBot="1">
      <c r="A1141" s="102"/>
      <c r="B1141" s="16" t="s">
        <v>599</v>
      </c>
      <c r="C1141" s="141"/>
      <c r="D1141" s="96"/>
      <c r="E1141" s="105"/>
      <c r="F1141" s="108"/>
      <c r="G1141" s="115"/>
    </row>
    <row r="1142" spans="1:7" ht="12.75">
      <c r="A1142" s="93">
        <v>27</v>
      </c>
      <c r="B1142" s="28" t="s">
        <v>600</v>
      </c>
      <c r="C1142" s="94">
        <v>2</v>
      </c>
      <c r="D1142" s="94" t="s">
        <v>878</v>
      </c>
      <c r="E1142" s="103"/>
      <c r="F1142" s="106"/>
      <c r="G1142" s="113">
        <f>C1142*F1142</f>
        <v>0</v>
      </c>
    </row>
    <row r="1143" spans="1:7" ht="22.5">
      <c r="A1143" s="85"/>
      <c r="B1143" s="33" t="s">
        <v>287</v>
      </c>
      <c r="C1143" s="140"/>
      <c r="D1143" s="95"/>
      <c r="E1143" s="104"/>
      <c r="F1143" s="107"/>
      <c r="G1143" s="114"/>
    </row>
    <row r="1144" spans="1:7" ht="13.5" thickBot="1">
      <c r="A1144" s="102"/>
      <c r="B1144" s="16" t="s">
        <v>288</v>
      </c>
      <c r="C1144" s="141"/>
      <c r="D1144" s="96"/>
      <c r="E1144" s="105"/>
      <c r="F1144" s="108"/>
      <c r="G1144" s="115"/>
    </row>
    <row r="1145" spans="1:7" ht="22.5">
      <c r="A1145" s="93">
        <v>28</v>
      </c>
      <c r="B1145" s="28" t="s">
        <v>289</v>
      </c>
      <c r="C1145" s="94">
        <v>2</v>
      </c>
      <c r="D1145" s="94" t="s">
        <v>878</v>
      </c>
      <c r="E1145" s="103"/>
      <c r="F1145" s="106"/>
      <c r="G1145" s="113">
        <f>C1145*F1145</f>
        <v>0</v>
      </c>
    </row>
    <row r="1146" spans="1:7" ht="57" thickBot="1">
      <c r="A1146" s="102"/>
      <c r="B1146" s="16" t="s">
        <v>966</v>
      </c>
      <c r="C1146" s="141"/>
      <c r="D1146" s="96"/>
      <c r="E1146" s="105"/>
      <c r="F1146" s="108"/>
      <c r="G1146" s="115"/>
    </row>
    <row r="1147" spans="1:7" ht="12.75">
      <c r="A1147" s="93">
        <v>29</v>
      </c>
      <c r="B1147" s="28" t="s">
        <v>290</v>
      </c>
      <c r="C1147" s="94">
        <v>3</v>
      </c>
      <c r="D1147" s="94" t="s">
        <v>878</v>
      </c>
      <c r="E1147" s="103"/>
      <c r="F1147" s="106"/>
      <c r="G1147" s="113">
        <f>C1147*F1147</f>
        <v>0</v>
      </c>
    </row>
    <row r="1148" spans="1:7" ht="22.5">
      <c r="A1148" s="85"/>
      <c r="B1148" s="33" t="s">
        <v>676</v>
      </c>
      <c r="C1148" s="140"/>
      <c r="D1148" s="95"/>
      <c r="E1148" s="104"/>
      <c r="F1148" s="107"/>
      <c r="G1148" s="114"/>
    </row>
    <row r="1149" spans="1:7" ht="13.5" thickBot="1">
      <c r="A1149" s="102"/>
      <c r="B1149" s="16" t="s">
        <v>677</v>
      </c>
      <c r="C1149" s="141"/>
      <c r="D1149" s="96"/>
      <c r="E1149" s="105"/>
      <c r="F1149" s="108"/>
      <c r="G1149" s="115"/>
    </row>
    <row r="1150" spans="1:7" ht="13.5" thickBot="1">
      <c r="A1150" s="36">
        <v>30</v>
      </c>
      <c r="B1150" s="34" t="s">
        <v>890</v>
      </c>
      <c r="C1150" s="84">
        <v>48</v>
      </c>
      <c r="D1150" s="84" t="s">
        <v>17</v>
      </c>
      <c r="E1150" s="49"/>
      <c r="F1150" s="47"/>
      <c r="G1150" s="5">
        <f aca="true" t="shared" si="10" ref="G1150:G1156">C1150*F1150</f>
        <v>0</v>
      </c>
    </row>
    <row r="1151" spans="1:7" ht="13.5" thickBot="1">
      <c r="A1151" s="36">
        <v>31</v>
      </c>
      <c r="B1151" s="34" t="s">
        <v>291</v>
      </c>
      <c r="C1151" s="84" t="s">
        <v>678</v>
      </c>
      <c r="D1151" s="84" t="s">
        <v>17</v>
      </c>
      <c r="E1151" s="49"/>
      <c r="F1151" s="47"/>
      <c r="G1151" s="5">
        <f t="shared" si="10"/>
        <v>0</v>
      </c>
    </row>
    <row r="1152" spans="1:7" ht="13.5" thickBot="1">
      <c r="A1152" s="36">
        <v>32</v>
      </c>
      <c r="B1152" s="34" t="s">
        <v>292</v>
      </c>
      <c r="C1152" s="45">
        <v>3</v>
      </c>
      <c r="D1152" s="45" t="s">
        <v>17</v>
      </c>
      <c r="E1152" s="49"/>
      <c r="F1152" s="47"/>
      <c r="G1152" s="5">
        <f t="shared" si="10"/>
        <v>0</v>
      </c>
    </row>
    <row r="1153" spans="1:7" ht="13.5" thickBot="1">
      <c r="A1153" s="36">
        <v>33</v>
      </c>
      <c r="B1153" s="34" t="s">
        <v>293</v>
      </c>
      <c r="C1153" s="45">
        <v>8</v>
      </c>
      <c r="D1153" s="45" t="s">
        <v>17</v>
      </c>
      <c r="E1153" s="49"/>
      <c r="F1153" s="47"/>
      <c r="G1153" s="5">
        <f t="shared" si="10"/>
        <v>0</v>
      </c>
    </row>
    <row r="1154" spans="1:7" ht="13.5" thickBot="1">
      <c r="A1154" s="36">
        <v>34</v>
      </c>
      <c r="B1154" s="34" t="s">
        <v>294</v>
      </c>
      <c r="C1154" s="45">
        <v>5</v>
      </c>
      <c r="D1154" s="45" t="s">
        <v>17</v>
      </c>
      <c r="E1154" s="49"/>
      <c r="F1154" s="47"/>
      <c r="G1154" s="5">
        <f t="shared" si="10"/>
        <v>0</v>
      </c>
    </row>
    <row r="1155" spans="1:7" ht="13.5" thickBot="1">
      <c r="A1155" s="36">
        <v>35</v>
      </c>
      <c r="B1155" s="34" t="s">
        <v>295</v>
      </c>
      <c r="C1155" s="45">
        <v>5</v>
      </c>
      <c r="D1155" s="45" t="s">
        <v>17</v>
      </c>
      <c r="E1155" s="49"/>
      <c r="F1155" s="47"/>
      <c r="G1155" s="5">
        <f t="shared" si="10"/>
        <v>0</v>
      </c>
    </row>
    <row r="1156" spans="1:7" ht="13.5" thickBot="1">
      <c r="A1156" s="36">
        <v>36</v>
      </c>
      <c r="B1156" s="34" t="s">
        <v>296</v>
      </c>
      <c r="C1156" s="45">
        <v>36</v>
      </c>
      <c r="D1156" s="45" t="s">
        <v>17</v>
      </c>
      <c r="E1156" s="49"/>
      <c r="F1156" s="47"/>
      <c r="G1156" s="5">
        <f t="shared" si="10"/>
        <v>0</v>
      </c>
    </row>
    <row r="1157" spans="1:7" ht="33.75">
      <c r="A1157" s="93">
        <v>37</v>
      </c>
      <c r="B1157" s="33" t="s">
        <v>297</v>
      </c>
      <c r="C1157" s="94">
        <v>75</v>
      </c>
      <c r="D1157" s="94" t="s">
        <v>17</v>
      </c>
      <c r="E1157" s="103"/>
      <c r="F1157" s="106"/>
      <c r="G1157" s="113">
        <f>C1157*F1157</f>
        <v>0</v>
      </c>
    </row>
    <row r="1158" spans="1:7" ht="13.5" thickBot="1">
      <c r="A1158" s="102"/>
      <c r="B1158" s="16" t="s">
        <v>679</v>
      </c>
      <c r="C1158" s="141"/>
      <c r="D1158" s="96"/>
      <c r="E1158" s="105"/>
      <c r="F1158" s="108"/>
      <c r="G1158" s="115"/>
    </row>
    <row r="1159" spans="1:7" ht="23.25" thickBot="1">
      <c r="A1159" s="36">
        <v>38</v>
      </c>
      <c r="B1159" s="16" t="s">
        <v>298</v>
      </c>
      <c r="C1159" s="45">
        <v>99</v>
      </c>
      <c r="D1159" s="45" t="s">
        <v>17</v>
      </c>
      <c r="E1159" s="49"/>
      <c r="F1159" s="47"/>
      <c r="G1159" s="5">
        <f>C1159*F1159</f>
        <v>0</v>
      </c>
    </row>
    <row r="1160" spans="1:7" ht="12.75">
      <c r="A1160" s="93">
        <v>39</v>
      </c>
      <c r="B1160" s="33" t="s">
        <v>299</v>
      </c>
      <c r="C1160" s="97">
        <v>99</v>
      </c>
      <c r="D1160" s="97" t="s">
        <v>879</v>
      </c>
      <c r="E1160" s="103"/>
      <c r="F1160" s="106"/>
      <c r="G1160" s="113">
        <f>C1160*F1160</f>
        <v>0</v>
      </c>
    </row>
    <row r="1161" spans="1:7" ht="23.25" thickBot="1">
      <c r="A1161" s="102"/>
      <c r="B1161" s="16" t="s">
        <v>680</v>
      </c>
      <c r="C1161" s="86"/>
      <c r="D1161" s="96"/>
      <c r="E1161" s="105"/>
      <c r="F1161" s="108"/>
      <c r="G1161" s="115"/>
    </row>
    <row r="1162" spans="1:7" ht="13.5" thickBot="1">
      <c r="A1162" s="36">
        <v>40</v>
      </c>
      <c r="B1162" s="16" t="s">
        <v>300</v>
      </c>
      <c r="C1162" s="45">
        <v>50</v>
      </c>
      <c r="D1162" s="45" t="s">
        <v>880</v>
      </c>
      <c r="E1162" s="49"/>
      <c r="F1162" s="47"/>
      <c r="G1162" s="5">
        <f aca="true" t="shared" si="11" ref="G1162:G1171">C1162*F1162</f>
        <v>0</v>
      </c>
    </row>
    <row r="1163" spans="1:7" ht="34.5" thickBot="1">
      <c r="A1163" s="36">
        <v>41</v>
      </c>
      <c r="B1163" s="16" t="s">
        <v>301</v>
      </c>
      <c r="C1163" s="45">
        <v>99</v>
      </c>
      <c r="D1163" s="45" t="s">
        <v>878</v>
      </c>
      <c r="E1163" s="49"/>
      <c r="F1163" s="47"/>
      <c r="G1163" s="5">
        <f t="shared" si="11"/>
        <v>0</v>
      </c>
    </row>
    <row r="1164" spans="1:7" ht="13.5" thickBot="1">
      <c r="A1164" s="36">
        <v>42</v>
      </c>
      <c r="B1164" s="16" t="s">
        <v>302</v>
      </c>
      <c r="C1164" s="45">
        <v>99</v>
      </c>
      <c r="D1164" s="45" t="s">
        <v>17</v>
      </c>
      <c r="E1164" s="49"/>
      <c r="F1164" s="47"/>
      <c r="G1164" s="5">
        <f t="shared" si="11"/>
        <v>0</v>
      </c>
    </row>
    <row r="1165" spans="1:7" ht="13.5" thickBot="1">
      <c r="A1165" s="36">
        <v>43</v>
      </c>
      <c r="B1165" s="16" t="s">
        <v>303</v>
      </c>
      <c r="C1165" s="45">
        <v>99</v>
      </c>
      <c r="D1165" s="45" t="s">
        <v>17</v>
      </c>
      <c r="E1165" s="49"/>
      <c r="F1165" s="47"/>
      <c r="G1165" s="5">
        <f t="shared" si="11"/>
        <v>0</v>
      </c>
    </row>
    <row r="1166" spans="1:7" ht="13.5" thickBot="1">
      <c r="A1166" s="36">
        <v>44</v>
      </c>
      <c r="B1166" s="16" t="s">
        <v>304</v>
      </c>
      <c r="C1166" s="45">
        <v>99</v>
      </c>
      <c r="D1166" s="45" t="s">
        <v>17</v>
      </c>
      <c r="E1166" s="49"/>
      <c r="F1166" s="47"/>
      <c r="G1166" s="5">
        <f t="shared" si="11"/>
        <v>0</v>
      </c>
    </row>
    <row r="1167" spans="1:7" ht="13.5" thickBot="1">
      <c r="A1167" s="36">
        <v>45</v>
      </c>
      <c r="B1167" s="16" t="s">
        <v>305</v>
      </c>
      <c r="C1167" s="45">
        <v>99</v>
      </c>
      <c r="D1167" s="45" t="s">
        <v>17</v>
      </c>
      <c r="E1167" s="49"/>
      <c r="F1167" s="47"/>
      <c r="G1167" s="5">
        <f t="shared" si="11"/>
        <v>0</v>
      </c>
    </row>
    <row r="1168" spans="1:7" ht="13.5" thickBot="1">
      <c r="A1168" s="36">
        <v>46</v>
      </c>
      <c r="B1168" s="16" t="s">
        <v>306</v>
      </c>
      <c r="C1168" s="45">
        <v>99</v>
      </c>
      <c r="D1168" s="45" t="s">
        <v>17</v>
      </c>
      <c r="E1168" s="49"/>
      <c r="F1168" s="47"/>
      <c r="G1168" s="5">
        <f t="shared" si="11"/>
        <v>0</v>
      </c>
    </row>
    <row r="1169" spans="1:7" ht="13.5" thickBot="1">
      <c r="A1169" s="36">
        <v>47</v>
      </c>
      <c r="B1169" s="16" t="s">
        <v>307</v>
      </c>
      <c r="C1169" s="45">
        <v>99</v>
      </c>
      <c r="D1169" s="45" t="s">
        <v>17</v>
      </c>
      <c r="E1169" s="49"/>
      <c r="F1169" s="47"/>
      <c r="G1169" s="5">
        <f t="shared" si="11"/>
        <v>0</v>
      </c>
    </row>
    <row r="1170" spans="1:7" ht="34.5" thickBot="1">
      <c r="A1170" s="36">
        <v>48</v>
      </c>
      <c r="B1170" s="16" t="s">
        <v>308</v>
      </c>
      <c r="C1170" s="45">
        <v>99</v>
      </c>
      <c r="D1170" s="45" t="s">
        <v>17</v>
      </c>
      <c r="E1170" s="49"/>
      <c r="F1170" s="47"/>
      <c r="G1170" s="5">
        <f t="shared" si="11"/>
        <v>0</v>
      </c>
    </row>
    <row r="1171" spans="1:7" ht="13.5" thickBot="1">
      <c r="A1171" s="36">
        <v>49</v>
      </c>
      <c r="B1171" s="16" t="s">
        <v>309</v>
      </c>
      <c r="C1171" s="45">
        <v>99</v>
      </c>
      <c r="D1171" s="45" t="s">
        <v>17</v>
      </c>
      <c r="E1171" s="49"/>
      <c r="F1171" s="47"/>
      <c r="G1171" s="5">
        <f t="shared" si="11"/>
        <v>0</v>
      </c>
    </row>
    <row r="1172" spans="1:7" ht="13.5" thickBot="1">
      <c r="A1172" s="36">
        <v>50</v>
      </c>
      <c r="B1172" s="16" t="s">
        <v>310</v>
      </c>
      <c r="C1172" s="45">
        <v>99</v>
      </c>
      <c r="D1172" s="45" t="s">
        <v>17</v>
      </c>
      <c r="E1172" s="49"/>
      <c r="F1172" s="47"/>
      <c r="G1172" s="5">
        <f>C1172*F1172</f>
        <v>0</v>
      </c>
    </row>
    <row r="1173" spans="1:7" ht="12.75">
      <c r="A1173" s="93">
        <v>51</v>
      </c>
      <c r="B1173" s="33" t="s">
        <v>311</v>
      </c>
      <c r="C1173" s="94">
        <v>99</v>
      </c>
      <c r="D1173" s="94" t="s">
        <v>17</v>
      </c>
      <c r="E1173" s="103"/>
      <c r="F1173" s="106"/>
      <c r="G1173" s="113">
        <f>C1173*F1173</f>
        <v>0</v>
      </c>
    </row>
    <row r="1174" spans="1:7" ht="13.5" thickBot="1">
      <c r="A1174" s="102"/>
      <c r="B1174" s="16" t="s">
        <v>681</v>
      </c>
      <c r="C1174" s="141"/>
      <c r="D1174" s="96"/>
      <c r="E1174" s="105"/>
      <c r="F1174" s="108"/>
      <c r="G1174" s="115"/>
    </row>
    <row r="1175" spans="1:7" ht="34.5" thickBot="1">
      <c r="A1175" s="36">
        <v>52</v>
      </c>
      <c r="B1175" s="16" t="s">
        <v>312</v>
      </c>
      <c r="C1175" s="45">
        <v>99</v>
      </c>
      <c r="D1175" s="45" t="s">
        <v>17</v>
      </c>
      <c r="E1175" s="49"/>
      <c r="F1175" s="47"/>
      <c r="G1175" s="5">
        <f>C1175*F1175</f>
        <v>0</v>
      </c>
    </row>
    <row r="1176" spans="1:7" ht="13.5" thickBot="1">
      <c r="A1176" s="36">
        <v>53</v>
      </c>
      <c r="B1176" s="16" t="s">
        <v>313</v>
      </c>
      <c r="C1176" s="45">
        <v>99</v>
      </c>
      <c r="D1176" s="45" t="s">
        <v>17</v>
      </c>
      <c r="E1176" s="49"/>
      <c r="F1176" s="47"/>
      <c r="G1176" s="5">
        <f>C1176*F1176</f>
        <v>0</v>
      </c>
    </row>
    <row r="1177" spans="1:7" ht="13.5" thickBot="1">
      <c r="A1177" s="36">
        <v>54</v>
      </c>
      <c r="B1177" s="16" t="s">
        <v>0</v>
      </c>
      <c r="C1177" s="45">
        <v>99</v>
      </c>
      <c r="D1177" s="45" t="s">
        <v>17</v>
      </c>
      <c r="E1177" s="49"/>
      <c r="F1177" s="47"/>
      <c r="G1177" s="5">
        <f>C1177*F1177</f>
        <v>0</v>
      </c>
    </row>
    <row r="1178" spans="1:7" ht="12.75">
      <c r="A1178" s="93">
        <v>55</v>
      </c>
      <c r="B1178" s="31" t="s">
        <v>1</v>
      </c>
      <c r="C1178" s="94">
        <v>99</v>
      </c>
      <c r="D1178" s="94" t="s">
        <v>17</v>
      </c>
      <c r="E1178" s="103"/>
      <c r="F1178" s="106"/>
      <c r="G1178" s="113">
        <f>C1178*F1178</f>
        <v>0</v>
      </c>
    </row>
    <row r="1179" spans="1:7" ht="13.5" thickBot="1">
      <c r="A1179" s="102"/>
      <c r="B1179" s="32" t="s">
        <v>842</v>
      </c>
      <c r="C1179" s="141"/>
      <c r="D1179" s="96"/>
      <c r="E1179" s="105"/>
      <c r="F1179" s="108"/>
      <c r="G1179" s="115"/>
    </row>
    <row r="1180" spans="1:7" ht="13.5" thickBot="1">
      <c r="A1180" s="36">
        <v>56</v>
      </c>
      <c r="B1180" s="32" t="s">
        <v>2</v>
      </c>
      <c r="C1180" s="45">
        <v>99</v>
      </c>
      <c r="D1180" s="45" t="s">
        <v>17</v>
      </c>
      <c r="E1180" s="49"/>
      <c r="F1180" s="47"/>
      <c r="G1180" s="5">
        <f aca="true" t="shared" si="12" ref="G1180:G1186">C1180*F1180</f>
        <v>0</v>
      </c>
    </row>
    <row r="1181" spans="1:7" ht="13.5" thickBot="1">
      <c r="A1181" s="36">
        <v>57</v>
      </c>
      <c r="B1181" s="32" t="s">
        <v>3</v>
      </c>
      <c r="C1181" s="45">
        <v>198</v>
      </c>
      <c r="D1181" s="45" t="s">
        <v>17</v>
      </c>
      <c r="E1181" s="49"/>
      <c r="F1181" s="47"/>
      <c r="G1181" s="5">
        <f t="shared" si="12"/>
        <v>0</v>
      </c>
    </row>
    <row r="1182" spans="1:7" ht="13.5" thickBot="1">
      <c r="A1182" s="36">
        <v>58</v>
      </c>
      <c r="B1182" s="32" t="s">
        <v>4</v>
      </c>
      <c r="C1182" s="45">
        <v>114</v>
      </c>
      <c r="D1182" s="45" t="s">
        <v>17</v>
      </c>
      <c r="E1182" s="49"/>
      <c r="F1182" s="47"/>
      <c r="G1182" s="5">
        <f t="shared" si="12"/>
        <v>0</v>
      </c>
    </row>
    <row r="1183" spans="1:7" ht="23.25" thickBot="1">
      <c r="A1183" s="36">
        <v>59</v>
      </c>
      <c r="B1183" s="32" t="s">
        <v>5</v>
      </c>
      <c r="C1183" s="45">
        <v>38</v>
      </c>
      <c r="D1183" s="45" t="s">
        <v>877</v>
      </c>
      <c r="E1183" s="49"/>
      <c r="F1183" s="47"/>
      <c r="G1183" s="5">
        <f>C1183*F1183</f>
        <v>0</v>
      </c>
    </row>
    <row r="1184" spans="1:7" ht="13.5" thickBot="1">
      <c r="A1184" s="36">
        <v>60</v>
      </c>
      <c r="B1184" s="32" t="s">
        <v>6</v>
      </c>
      <c r="C1184" s="45">
        <v>56</v>
      </c>
      <c r="D1184" s="45" t="s">
        <v>17</v>
      </c>
      <c r="E1184" s="49"/>
      <c r="F1184" s="47"/>
      <c r="G1184" s="5">
        <f t="shared" si="12"/>
        <v>0</v>
      </c>
    </row>
    <row r="1185" spans="1:7" ht="13.5" thickBot="1">
      <c r="A1185" s="36">
        <v>61</v>
      </c>
      <c r="B1185" s="32" t="s">
        <v>7</v>
      </c>
      <c r="C1185" s="45">
        <v>56</v>
      </c>
      <c r="D1185" s="45" t="s">
        <v>17</v>
      </c>
      <c r="E1185" s="49"/>
      <c r="F1185" s="47"/>
      <c r="G1185" s="5">
        <f t="shared" si="12"/>
        <v>0</v>
      </c>
    </row>
    <row r="1186" spans="1:7" ht="13.5" thickBot="1">
      <c r="A1186" s="36">
        <v>62</v>
      </c>
      <c r="B1186" s="32" t="s">
        <v>8</v>
      </c>
      <c r="C1186" s="45">
        <v>140</v>
      </c>
      <c r="D1186" s="45" t="s">
        <v>17</v>
      </c>
      <c r="E1186" s="49"/>
      <c r="F1186" s="47"/>
      <c r="G1186" s="5">
        <f t="shared" si="12"/>
        <v>0</v>
      </c>
    </row>
    <row r="1187" spans="1:7" ht="34.5" thickBot="1">
      <c r="A1187" s="36">
        <v>63</v>
      </c>
      <c r="B1187" s="32" t="s">
        <v>121</v>
      </c>
      <c r="C1187" s="45">
        <v>99</v>
      </c>
      <c r="D1187" s="45" t="s">
        <v>17</v>
      </c>
      <c r="E1187" s="49"/>
      <c r="F1187" s="47"/>
      <c r="G1187" s="5">
        <f>C1187*F1187</f>
        <v>0</v>
      </c>
    </row>
    <row r="1188" spans="1:7" ht="12.75">
      <c r="A1188" s="93">
        <v>64</v>
      </c>
      <c r="B1188" s="31" t="s">
        <v>9</v>
      </c>
      <c r="C1188" s="94">
        <v>99</v>
      </c>
      <c r="D1188" s="94" t="s">
        <v>17</v>
      </c>
      <c r="E1188" s="103"/>
      <c r="F1188" s="106"/>
      <c r="G1188" s="113">
        <f>C1188*F1188</f>
        <v>0</v>
      </c>
    </row>
    <row r="1189" spans="1:7" ht="12.75">
      <c r="A1189" s="85"/>
      <c r="B1189" s="31" t="s">
        <v>641</v>
      </c>
      <c r="C1189" s="140"/>
      <c r="D1189" s="95"/>
      <c r="E1189" s="104"/>
      <c r="F1189" s="107"/>
      <c r="G1189" s="114"/>
    </row>
    <row r="1190" spans="1:7" ht="12.75">
      <c r="A1190" s="85"/>
      <c r="B1190" s="31" t="s">
        <v>642</v>
      </c>
      <c r="C1190" s="140"/>
      <c r="D1190" s="95"/>
      <c r="E1190" s="104"/>
      <c r="F1190" s="107"/>
      <c r="G1190" s="114"/>
    </row>
    <row r="1191" spans="1:7" ht="12.75">
      <c r="A1191" s="85"/>
      <c r="B1191" s="31" t="s">
        <v>643</v>
      </c>
      <c r="C1191" s="140"/>
      <c r="D1191" s="95"/>
      <c r="E1191" s="104"/>
      <c r="F1191" s="107"/>
      <c r="G1191" s="114"/>
    </row>
    <row r="1192" spans="1:7" ht="13.5" thickBot="1">
      <c r="A1192" s="102"/>
      <c r="B1192" s="32" t="s">
        <v>644</v>
      </c>
      <c r="C1192" s="141"/>
      <c r="D1192" s="96"/>
      <c r="E1192" s="105"/>
      <c r="F1192" s="108"/>
      <c r="G1192" s="115"/>
    </row>
    <row r="1193" spans="1:7" ht="13.5" thickBot="1">
      <c r="A1193" s="36">
        <v>65</v>
      </c>
      <c r="B1193" s="32" t="s">
        <v>10</v>
      </c>
      <c r="C1193" s="45">
        <v>10</v>
      </c>
      <c r="D1193" s="45" t="s">
        <v>879</v>
      </c>
      <c r="E1193" s="49"/>
      <c r="F1193" s="47"/>
      <c r="G1193" s="5">
        <f aca="true" t="shared" si="13" ref="G1193:G1198">C1193*F1193</f>
        <v>0</v>
      </c>
    </row>
    <row r="1194" spans="1:7" ht="23.25" thickBot="1">
      <c r="A1194" s="36">
        <v>66</v>
      </c>
      <c r="B1194" s="32" t="s">
        <v>11</v>
      </c>
      <c r="C1194" s="45">
        <v>4</v>
      </c>
      <c r="D1194" s="45" t="s">
        <v>879</v>
      </c>
      <c r="E1194" s="49"/>
      <c r="F1194" s="47"/>
      <c r="G1194" s="5">
        <f t="shared" si="13"/>
        <v>0</v>
      </c>
    </row>
    <row r="1195" spans="1:7" ht="13.5" thickBot="1">
      <c r="A1195" s="36">
        <v>67</v>
      </c>
      <c r="B1195" s="32" t="s">
        <v>12</v>
      </c>
      <c r="C1195" s="45">
        <v>99</v>
      </c>
      <c r="D1195" s="45" t="s">
        <v>17</v>
      </c>
      <c r="E1195" s="49"/>
      <c r="F1195" s="47"/>
      <c r="G1195" s="5">
        <f t="shared" si="13"/>
        <v>0</v>
      </c>
    </row>
    <row r="1196" spans="1:7" ht="34.5" thickBot="1">
      <c r="A1196" s="36">
        <v>68</v>
      </c>
      <c r="B1196" s="32" t="s">
        <v>13</v>
      </c>
      <c r="C1196" s="45">
        <v>28</v>
      </c>
      <c r="D1196" s="45" t="s">
        <v>17</v>
      </c>
      <c r="E1196" s="49"/>
      <c r="F1196" s="47"/>
      <c r="G1196" s="5">
        <f t="shared" si="13"/>
        <v>0</v>
      </c>
    </row>
    <row r="1197" spans="1:7" ht="23.25" thickBot="1">
      <c r="A1197" s="36">
        <v>69</v>
      </c>
      <c r="B1197" s="32" t="s">
        <v>14</v>
      </c>
      <c r="C1197" s="45">
        <v>38</v>
      </c>
      <c r="D1197" s="45" t="s">
        <v>17</v>
      </c>
      <c r="E1197" s="49"/>
      <c r="F1197" s="47"/>
      <c r="G1197" s="5">
        <f t="shared" si="13"/>
        <v>0</v>
      </c>
    </row>
    <row r="1198" spans="1:7" ht="34.5" thickBot="1">
      <c r="A1198" s="36">
        <v>70</v>
      </c>
      <c r="B1198" s="32" t="s">
        <v>15</v>
      </c>
      <c r="C1198" s="45">
        <v>99</v>
      </c>
      <c r="D1198" s="45" t="s">
        <v>17</v>
      </c>
      <c r="E1198" s="49"/>
      <c r="F1198" s="47"/>
      <c r="G1198" s="5">
        <f t="shared" si="13"/>
        <v>0</v>
      </c>
    </row>
  </sheetData>
  <sheetProtection password="C17E" sheet="1" selectLockedCells="1"/>
  <mergeCells count="2143">
    <mergeCell ref="A1:G1"/>
    <mergeCell ref="C867:C878"/>
    <mergeCell ref="G858:G860"/>
    <mergeCell ref="A6:E6"/>
    <mergeCell ref="A239:A241"/>
    <mergeCell ref="A242:A244"/>
    <mergeCell ref="A867:A878"/>
    <mergeCell ref="E867:E878"/>
    <mergeCell ref="F867:F878"/>
    <mergeCell ref="G867:G878"/>
    <mergeCell ref="B947:C947"/>
    <mergeCell ref="G1188:G1192"/>
    <mergeCell ref="B8:F8"/>
    <mergeCell ref="A7:F7"/>
    <mergeCell ref="D9:D18"/>
    <mergeCell ref="D19:D28"/>
    <mergeCell ref="D29:D31"/>
    <mergeCell ref="D32:D34"/>
    <mergeCell ref="D35:D37"/>
    <mergeCell ref="D79:D80"/>
    <mergeCell ref="A1188:A1192"/>
    <mergeCell ref="C1188:C1192"/>
    <mergeCell ref="E1188:E1192"/>
    <mergeCell ref="F1188:F1192"/>
    <mergeCell ref="G1173:G1174"/>
    <mergeCell ref="A1178:A1179"/>
    <mergeCell ref="C1178:C1179"/>
    <mergeCell ref="E1178:E1179"/>
    <mergeCell ref="F1178:F1179"/>
    <mergeCell ref="G1178:G1179"/>
    <mergeCell ref="A1173:A1174"/>
    <mergeCell ref="C1173:C1174"/>
    <mergeCell ref="E1173:E1174"/>
    <mergeCell ref="F1173:F1174"/>
    <mergeCell ref="G1157:G1158"/>
    <mergeCell ref="A1160:A1161"/>
    <mergeCell ref="C1160:C1161"/>
    <mergeCell ref="E1160:E1161"/>
    <mergeCell ref="F1160:F1161"/>
    <mergeCell ref="G1160:G1161"/>
    <mergeCell ref="A1157:A1158"/>
    <mergeCell ref="C1157:C1158"/>
    <mergeCell ref="E1157:E1158"/>
    <mergeCell ref="F1157:F1158"/>
    <mergeCell ref="G1145:G1146"/>
    <mergeCell ref="A1147:A1149"/>
    <mergeCell ref="C1147:C1149"/>
    <mergeCell ref="E1147:E1149"/>
    <mergeCell ref="F1147:F1149"/>
    <mergeCell ref="G1147:G1149"/>
    <mergeCell ref="A1145:A1146"/>
    <mergeCell ref="C1145:C1146"/>
    <mergeCell ref="E1145:E1146"/>
    <mergeCell ref="F1145:F1146"/>
    <mergeCell ref="G1139:G1141"/>
    <mergeCell ref="A1142:A1144"/>
    <mergeCell ref="C1142:C1144"/>
    <mergeCell ref="E1142:E1144"/>
    <mergeCell ref="F1142:F1144"/>
    <mergeCell ref="G1142:G1144"/>
    <mergeCell ref="A1139:A1141"/>
    <mergeCell ref="C1139:C1141"/>
    <mergeCell ref="E1139:E1141"/>
    <mergeCell ref="F1139:F1141"/>
    <mergeCell ref="G1124:G1126"/>
    <mergeCell ref="A1136:A1138"/>
    <mergeCell ref="C1136:C1138"/>
    <mergeCell ref="E1136:E1138"/>
    <mergeCell ref="F1136:F1138"/>
    <mergeCell ref="G1136:G1138"/>
    <mergeCell ref="A1124:A1126"/>
    <mergeCell ref="C1124:C1126"/>
    <mergeCell ref="E1124:E1126"/>
    <mergeCell ref="F1124:F1126"/>
    <mergeCell ref="G1120:G1121"/>
    <mergeCell ref="A1122:A1123"/>
    <mergeCell ref="C1122:C1123"/>
    <mergeCell ref="E1122:E1123"/>
    <mergeCell ref="F1122:F1123"/>
    <mergeCell ref="G1122:G1123"/>
    <mergeCell ref="A1120:A1121"/>
    <mergeCell ref="C1120:C1121"/>
    <mergeCell ref="E1120:E1121"/>
    <mergeCell ref="F1120:F1121"/>
    <mergeCell ref="G1100:G1101"/>
    <mergeCell ref="A1111:A1116"/>
    <mergeCell ref="C1111:C1116"/>
    <mergeCell ref="E1111:E1116"/>
    <mergeCell ref="F1111:F1116"/>
    <mergeCell ref="G1111:G1116"/>
    <mergeCell ref="A1100:A1101"/>
    <mergeCell ref="C1100:C1101"/>
    <mergeCell ref="E1100:E1101"/>
    <mergeCell ref="F1100:F1101"/>
    <mergeCell ref="G1090:G1091"/>
    <mergeCell ref="A1093:A1098"/>
    <mergeCell ref="C1093:C1098"/>
    <mergeCell ref="E1093:E1098"/>
    <mergeCell ref="F1093:F1098"/>
    <mergeCell ref="G1093:G1098"/>
    <mergeCell ref="A1090:A1091"/>
    <mergeCell ref="C1090:C1091"/>
    <mergeCell ref="E1090:E1091"/>
    <mergeCell ref="F1090:F1091"/>
    <mergeCell ref="G1073:G1074"/>
    <mergeCell ref="A1075:A1086"/>
    <mergeCell ref="C1075:C1086"/>
    <mergeCell ref="E1075:E1086"/>
    <mergeCell ref="F1075:F1086"/>
    <mergeCell ref="G1075:G1086"/>
    <mergeCell ref="A1073:A1074"/>
    <mergeCell ref="C1073:C1074"/>
    <mergeCell ref="E1073:E1074"/>
    <mergeCell ref="F1073:F1074"/>
    <mergeCell ref="G1068:G1069"/>
    <mergeCell ref="A1070:A1072"/>
    <mergeCell ref="C1070:C1072"/>
    <mergeCell ref="E1070:E1072"/>
    <mergeCell ref="F1070:F1072"/>
    <mergeCell ref="G1070:G1072"/>
    <mergeCell ref="A1068:A1069"/>
    <mergeCell ref="C1068:C1069"/>
    <mergeCell ref="E1068:E1069"/>
    <mergeCell ref="F1068:F1069"/>
    <mergeCell ref="G1063:G1064"/>
    <mergeCell ref="A1066:A1067"/>
    <mergeCell ref="C1066:C1067"/>
    <mergeCell ref="E1066:E1067"/>
    <mergeCell ref="F1066:F1067"/>
    <mergeCell ref="G1066:G1067"/>
    <mergeCell ref="A1063:A1064"/>
    <mergeCell ref="C1063:C1064"/>
    <mergeCell ref="E1063:E1064"/>
    <mergeCell ref="F1063:F1064"/>
    <mergeCell ref="G1053:G1057"/>
    <mergeCell ref="A1061:A1062"/>
    <mergeCell ref="C1061:C1062"/>
    <mergeCell ref="E1061:E1062"/>
    <mergeCell ref="F1061:F1062"/>
    <mergeCell ref="G1061:G1062"/>
    <mergeCell ref="A1053:A1057"/>
    <mergeCell ref="C1053:C1057"/>
    <mergeCell ref="E1053:E1057"/>
    <mergeCell ref="F1053:F1057"/>
    <mergeCell ref="G1045:G1046"/>
    <mergeCell ref="A1047:A1048"/>
    <mergeCell ref="C1047:C1048"/>
    <mergeCell ref="E1047:E1048"/>
    <mergeCell ref="F1047:F1048"/>
    <mergeCell ref="G1047:G1048"/>
    <mergeCell ref="A1045:A1046"/>
    <mergeCell ref="C1045:C1046"/>
    <mergeCell ref="E1045:E1046"/>
    <mergeCell ref="F1045:F1046"/>
    <mergeCell ref="G1020:G1021"/>
    <mergeCell ref="A1036:A1037"/>
    <mergeCell ref="B1036:B1037"/>
    <mergeCell ref="C1036:C1037"/>
    <mergeCell ref="E1036:E1037"/>
    <mergeCell ref="F1036:F1037"/>
    <mergeCell ref="G1036:G1037"/>
    <mergeCell ref="A1020:A1021"/>
    <mergeCell ref="C1020:C1021"/>
    <mergeCell ref="E1020:E1021"/>
    <mergeCell ref="F1020:F1021"/>
    <mergeCell ref="G1011:G1012"/>
    <mergeCell ref="A1013:A1014"/>
    <mergeCell ref="C1013:C1014"/>
    <mergeCell ref="E1013:E1014"/>
    <mergeCell ref="F1013:F1014"/>
    <mergeCell ref="G1013:G1014"/>
    <mergeCell ref="A1011:A1012"/>
    <mergeCell ref="C1011:C1012"/>
    <mergeCell ref="E1011:E1012"/>
    <mergeCell ref="F1011:F1012"/>
    <mergeCell ref="G992:G993"/>
    <mergeCell ref="A996:A1001"/>
    <mergeCell ref="C996:C1001"/>
    <mergeCell ref="E996:E1001"/>
    <mergeCell ref="F996:F1001"/>
    <mergeCell ref="G996:G1001"/>
    <mergeCell ref="A992:A993"/>
    <mergeCell ref="C992:C993"/>
    <mergeCell ref="E992:E993"/>
    <mergeCell ref="F992:F993"/>
    <mergeCell ref="G988:G989"/>
    <mergeCell ref="A990:A991"/>
    <mergeCell ref="C990:C991"/>
    <mergeCell ref="E990:E991"/>
    <mergeCell ref="F990:F991"/>
    <mergeCell ref="G990:G991"/>
    <mergeCell ref="A988:A989"/>
    <mergeCell ref="C988:C989"/>
    <mergeCell ref="E988:E989"/>
    <mergeCell ref="F988:F989"/>
    <mergeCell ref="G972:G973"/>
    <mergeCell ref="A986:A987"/>
    <mergeCell ref="C986:C987"/>
    <mergeCell ref="E986:E987"/>
    <mergeCell ref="F986:F987"/>
    <mergeCell ref="G986:G987"/>
    <mergeCell ref="A972:A973"/>
    <mergeCell ref="C972:C973"/>
    <mergeCell ref="E972:E973"/>
    <mergeCell ref="F972:F973"/>
    <mergeCell ref="F961:F962"/>
    <mergeCell ref="G961:G962"/>
    <mergeCell ref="A970:A971"/>
    <mergeCell ref="C970:C971"/>
    <mergeCell ref="E970:E971"/>
    <mergeCell ref="F970:F971"/>
    <mergeCell ref="G970:G971"/>
    <mergeCell ref="A961:A962"/>
    <mergeCell ref="B961:B962"/>
    <mergeCell ref="C961:C962"/>
    <mergeCell ref="E961:E962"/>
    <mergeCell ref="G941:G943"/>
    <mergeCell ref="A944:A946"/>
    <mergeCell ref="C944:C946"/>
    <mergeCell ref="E944:E946"/>
    <mergeCell ref="F944:F946"/>
    <mergeCell ref="G944:G946"/>
    <mergeCell ref="A941:A943"/>
    <mergeCell ref="C941:C943"/>
    <mergeCell ref="E941:E943"/>
    <mergeCell ref="F941:F943"/>
    <mergeCell ref="G934:G935"/>
    <mergeCell ref="A938:A940"/>
    <mergeCell ref="C938:C940"/>
    <mergeCell ref="E938:E940"/>
    <mergeCell ref="F938:F940"/>
    <mergeCell ref="G938:G940"/>
    <mergeCell ref="A934:A935"/>
    <mergeCell ref="C934:C935"/>
    <mergeCell ref="E934:E935"/>
    <mergeCell ref="F934:F935"/>
    <mergeCell ref="G929:G930"/>
    <mergeCell ref="A931:A933"/>
    <mergeCell ref="C931:C933"/>
    <mergeCell ref="E931:E933"/>
    <mergeCell ref="F931:F933"/>
    <mergeCell ref="G931:G933"/>
    <mergeCell ref="A929:A930"/>
    <mergeCell ref="C929:C930"/>
    <mergeCell ref="E929:E930"/>
    <mergeCell ref="F929:F930"/>
    <mergeCell ref="G923:G925"/>
    <mergeCell ref="A926:A928"/>
    <mergeCell ref="C926:C928"/>
    <mergeCell ref="E926:E928"/>
    <mergeCell ref="F926:F928"/>
    <mergeCell ref="G926:G928"/>
    <mergeCell ref="A923:A925"/>
    <mergeCell ref="C923:C925"/>
    <mergeCell ref="E923:E925"/>
    <mergeCell ref="F923:F925"/>
    <mergeCell ref="G917:G919"/>
    <mergeCell ref="A920:A922"/>
    <mergeCell ref="C920:C922"/>
    <mergeCell ref="E920:E922"/>
    <mergeCell ref="F920:F922"/>
    <mergeCell ref="G920:G922"/>
    <mergeCell ref="A917:A919"/>
    <mergeCell ref="C917:C919"/>
    <mergeCell ref="E917:E919"/>
    <mergeCell ref="F917:F919"/>
    <mergeCell ref="G911:G914"/>
    <mergeCell ref="A915:A916"/>
    <mergeCell ref="C915:C916"/>
    <mergeCell ref="E915:E916"/>
    <mergeCell ref="F915:F916"/>
    <mergeCell ref="G915:G916"/>
    <mergeCell ref="A911:A914"/>
    <mergeCell ref="C911:C914"/>
    <mergeCell ref="E911:E914"/>
    <mergeCell ref="F911:F914"/>
    <mergeCell ref="G903:G904"/>
    <mergeCell ref="A908:A910"/>
    <mergeCell ref="C908:C910"/>
    <mergeCell ref="E908:E910"/>
    <mergeCell ref="F908:F910"/>
    <mergeCell ref="G908:G910"/>
    <mergeCell ref="A903:A904"/>
    <mergeCell ref="C903:C904"/>
    <mergeCell ref="E903:E904"/>
    <mergeCell ref="F903:F904"/>
    <mergeCell ref="G899:G900"/>
    <mergeCell ref="A901:A902"/>
    <mergeCell ref="C901:C902"/>
    <mergeCell ref="E901:E902"/>
    <mergeCell ref="F901:F902"/>
    <mergeCell ref="G901:G902"/>
    <mergeCell ref="A899:A900"/>
    <mergeCell ref="C899:C900"/>
    <mergeCell ref="E899:E900"/>
    <mergeCell ref="F899:F900"/>
    <mergeCell ref="G894:G896"/>
    <mergeCell ref="A897:A898"/>
    <mergeCell ref="C897:C898"/>
    <mergeCell ref="E897:E898"/>
    <mergeCell ref="F897:F898"/>
    <mergeCell ref="G897:G898"/>
    <mergeCell ref="A894:A896"/>
    <mergeCell ref="C894:C896"/>
    <mergeCell ref="E894:E896"/>
    <mergeCell ref="F894:F896"/>
    <mergeCell ref="G890:G891"/>
    <mergeCell ref="A892:A893"/>
    <mergeCell ref="C892:C893"/>
    <mergeCell ref="E892:E893"/>
    <mergeCell ref="F892:F893"/>
    <mergeCell ref="G892:G893"/>
    <mergeCell ref="A890:A891"/>
    <mergeCell ref="C890:C891"/>
    <mergeCell ref="E890:E891"/>
    <mergeCell ref="F890:F891"/>
    <mergeCell ref="F885:F886"/>
    <mergeCell ref="G885:G886"/>
    <mergeCell ref="G887:G889"/>
    <mergeCell ref="A887:A889"/>
    <mergeCell ref="C887:C889"/>
    <mergeCell ref="E887:E889"/>
    <mergeCell ref="F887:F889"/>
    <mergeCell ref="A885:A886"/>
    <mergeCell ref="B885:B886"/>
    <mergeCell ref="C885:C886"/>
    <mergeCell ref="E885:E886"/>
    <mergeCell ref="G879:G880"/>
    <mergeCell ref="A881:A883"/>
    <mergeCell ref="C881:C883"/>
    <mergeCell ref="E881:E883"/>
    <mergeCell ref="F881:F883"/>
    <mergeCell ref="G881:G883"/>
    <mergeCell ref="A879:A880"/>
    <mergeCell ref="C879:C880"/>
    <mergeCell ref="E879:E880"/>
    <mergeCell ref="F879:F880"/>
    <mergeCell ref="G861:G862"/>
    <mergeCell ref="A865:A866"/>
    <mergeCell ref="C865:C866"/>
    <mergeCell ref="E865:E866"/>
    <mergeCell ref="F865:F866"/>
    <mergeCell ref="G865:G866"/>
    <mergeCell ref="A861:A862"/>
    <mergeCell ref="C861:C862"/>
    <mergeCell ref="E861:E862"/>
    <mergeCell ref="F861:F862"/>
    <mergeCell ref="G856:G857"/>
    <mergeCell ref="A858:A860"/>
    <mergeCell ref="C858:C860"/>
    <mergeCell ref="E858:E860"/>
    <mergeCell ref="F858:F860"/>
    <mergeCell ref="D858:D860"/>
    <mergeCell ref="A856:A857"/>
    <mergeCell ref="C856:C857"/>
    <mergeCell ref="E856:E857"/>
    <mergeCell ref="F856:F857"/>
    <mergeCell ref="G849:G851"/>
    <mergeCell ref="A852:A854"/>
    <mergeCell ref="C852:C854"/>
    <mergeCell ref="E852:E854"/>
    <mergeCell ref="F852:F854"/>
    <mergeCell ref="A849:A851"/>
    <mergeCell ref="C849:C851"/>
    <mergeCell ref="E849:E851"/>
    <mergeCell ref="F849:F851"/>
    <mergeCell ref="G852:G854"/>
    <mergeCell ref="G843:G844"/>
    <mergeCell ref="A846:A848"/>
    <mergeCell ref="C846:C848"/>
    <mergeCell ref="E846:E848"/>
    <mergeCell ref="F846:F848"/>
    <mergeCell ref="G846:G848"/>
    <mergeCell ref="A843:A844"/>
    <mergeCell ref="C843:C844"/>
    <mergeCell ref="E843:E844"/>
    <mergeCell ref="F843:F844"/>
    <mergeCell ref="G839:G840"/>
    <mergeCell ref="A841:A842"/>
    <mergeCell ref="C841:C842"/>
    <mergeCell ref="E841:E842"/>
    <mergeCell ref="F841:F842"/>
    <mergeCell ref="G841:G842"/>
    <mergeCell ref="A839:A840"/>
    <mergeCell ref="C839:C840"/>
    <mergeCell ref="E839:E840"/>
    <mergeCell ref="F839:F840"/>
    <mergeCell ref="G832:G834"/>
    <mergeCell ref="A835:A838"/>
    <mergeCell ref="C835:C838"/>
    <mergeCell ref="E835:E838"/>
    <mergeCell ref="F835:F838"/>
    <mergeCell ref="G835:G838"/>
    <mergeCell ref="A832:A834"/>
    <mergeCell ref="C832:C834"/>
    <mergeCell ref="E832:E834"/>
    <mergeCell ref="F832:F834"/>
    <mergeCell ref="G826:G827"/>
    <mergeCell ref="A828:A831"/>
    <mergeCell ref="C828:C831"/>
    <mergeCell ref="E828:E831"/>
    <mergeCell ref="F828:F831"/>
    <mergeCell ref="G828:G831"/>
    <mergeCell ref="A826:A827"/>
    <mergeCell ref="C826:C827"/>
    <mergeCell ref="E826:E827"/>
    <mergeCell ref="F826:F827"/>
    <mergeCell ref="G821:G822"/>
    <mergeCell ref="A823:A825"/>
    <mergeCell ref="C823:C825"/>
    <mergeCell ref="E823:E825"/>
    <mergeCell ref="F823:F825"/>
    <mergeCell ref="G823:G825"/>
    <mergeCell ref="A821:A822"/>
    <mergeCell ref="C821:C822"/>
    <mergeCell ref="E821:E822"/>
    <mergeCell ref="F821:F822"/>
    <mergeCell ref="G812:G814"/>
    <mergeCell ref="A818:A820"/>
    <mergeCell ref="C818:C820"/>
    <mergeCell ref="E818:E820"/>
    <mergeCell ref="F818:F820"/>
    <mergeCell ref="G818:G820"/>
    <mergeCell ref="A812:A814"/>
    <mergeCell ref="C812:C814"/>
    <mergeCell ref="E812:E814"/>
    <mergeCell ref="F812:F814"/>
    <mergeCell ref="G807:G808"/>
    <mergeCell ref="A809:A811"/>
    <mergeCell ref="E809:E811"/>
    <mergeCell ref="F809:F811"/>
    <mergeCell ref="G809:G811"/>
    <mergeCell ref="A807:A808"/>
    <mergeCell ref="C807:C808"/>
    <mergeCell ref="E807:E808"/>
    <mergeCell ref="F807:F808"/>
    <mergeCell ref="D807:D808"/>
    <mergeCell ref="G802:G804"/>
    <mergeCell ref="A805:A806"/>
    <mergeCell ref="C805:C806"/>
    <mergeCell ref="E805:E806"/>
    <mergeCell ref="F805:F806"/>
    <mergeCell ref="G805:G806"/>
    <mergeCell ref="A802:A804"/>
    <mergeCell ref="C802:C804"/>
    <mergeCell ref="E802:E804"/>
    <mergeCell ref="F802:F804"/>
    <mergeCell ref="G798:G799"/>
    <mergeCell ref="A800:A801"/>
    <mergeCell ref="C800:C801"/>
    <mergeCell ref="E800:E801"/>
    <mergeCell ref="F800:F801"/>
    <mergeCell ref="G800:G801"/>
    <mergeCell ref="A798:A799"/>
    <mergeCell ref="C798:C799"/>
    <mergeCell ref="E798:E799"/>
    <mergeCell ref="F798:F799"/>
    <mergeCell ref="G794:G795"/>
    <mergeCell ref="A796:A797"/>
    <mergeCell ref="C796:C797"/>
    <mergeCell ref="E796:E797"/>
    <mergeCell ref="F796:F797"/>
    <mergeCell ref="G796:G797"/>
    <mergeCell ref="A794:A795"/>
    <mergeCell ref="C794:C795"/>
    <mergeCell ref="E794:E795"/>
    <mergeCell ref="F794:F795"/>
    <mergeCell ref="G789:G790"/>
    <mergeCell ref="A791:A793"/>
    <mergeCell ref="C791:C793"/>
    <mergeCell ref="E791:E793"/>
    <mergeCell ref="F791:F793"/>
    <mergeCell ref="G791:G793"/>
    <mergeCell ref="A789:A790"/>
    <mergeCell ref="C789:C790"/>
    <mergeCell ref="E789:E790"/>
    <mergeCell ref="F789:F790"/>
    <mergeCell ref="G785:G786"/>
    <mergeCell ref="A787:A788"/>
    <mergeCell ref="C787:C788"/>
    <mergeCell ref="E787:E788"/>
    <mergeCell ref="F787:F788"/>
    <mergeCell ref="G787:G788"/>
    <mergeCell ref="A785:A786"/>
    <mergeCell ref="C785:C786"/>
    <mergeCell ref="E785:E786"/>
    <mergeCell ref="F785:F786"/>
    <mergeCell ref="G781:G782"/>
    <mergeCell ref="A783:A784"/>
    <mergeCell ref="C783:C784"/>
    <mergeCell ref="E783:E784"/>
    <mergeCell ref="F783:F784"/>
    <mergeCell ref="G783:G784"/>
    <mergeCell ref="A781:A782"/>
    <mergeCell ref="C781:C782"/>
    <mergeCell ref="E781:E782"/>
    <mergeCell ref="F781:F782"/>
    <mergeCell ref="G775:G776"/>
    <mergeCell ref="A777:A778"/>
    <mergeCell ref="C777:C778"/>
    <mergeCell ref="E777:E778"/>
    <mergeCell ref="F777:F778"/>
    <mergeCell ref="G777:G778"/>
    <mergeCell ref="A775:A776"/>
    <mergeCell ref="C775:C776"/>
    <mergeCell ref="E775:E776"/>
    <mergeCell ref="F775:F776"/>
    <mergeCell ref="G771:G772"/>
    <mergeCell ref="A773:A774"/>
    <mergeCell ref="C773:C774"/>
    <mergeCell ref="E773:E774"/>
    <mergeCell ref="F773:F774"/>
    <mergeCell ref="G773:G774"/>
    <mergeCell ref="A771:A772"/>
    <mergeCell ref="C771:C772"/>
    <mergeCell ref="E771:E772"/>
    <mergeCell ref="F771:F772"/>
    <mergeCell ref="G766:G767"/>
    <mergeCell ref="A768:A769"/>
    <mergeCell ref="C768:C769"/>
    <mergeCell ref="E768:E769"/>
    <mergeCell ref="F768:F769"/>
    <mergeCell ref="G768:G769"/>
    <mergeCell ref="A766:A767"/>
    <mergeCell ref="C766:C767"/>
    <mergeCell ref="E766:E767"/>
    <mergeCell ref="F766:F767"/>
    <mergeCell ref="G761:G762"/>
    <mergeCell ref="A763:A765"/>
    <mergeCell ref="C763:C765"/>
    <mergeCell ref="E763:E765"/>
    <mergeCell ref="F763:F765"/>
    <mergeCell ref="G763:G765"/>
    <mergeCell ref="A761:A762"/>
    <mergeCell ref="C761:C762"/>
    <mergeCell ref="E761:E762"/>
    <mergeCell ref="F761:F762"/>
    <mergeCell ref="G756:G758"/>
    <mergeCell ref="A759:A760"/>
    <mergeCell ref="C759:C760"/>
    <mergeCell ref="E759:E760"/>
    <mergeCell ref="F759:F760"/>
    <mergeCell ref="G759:G760"/>
    <mergeCell ref="A756:A758"/>
    <mergeCell ref="C756:C758"/>
    <mergeCell ref="E756:E758"/>
    <mergeCell ref="F756:F758"/>
    <mergeCell ref="G752:G753"/>
    <mergeCell ref="A754:A755"/>
    <mergeCell ref="C754:C755"/>
    <mergeCell ref="E754:E755"/>
    <mergeCell ref="F754:F755"/>
    <mergeCell ref="G754:G755"/>
    <mergeCell ref="A752:A753"/>
    <mergeCell ref="C752:C753"/>
    <mergeCell ref="E752:E753"/>
    <mergeCell ref="F752:F753"/>
    <mergeCell ref="G746:G747"/>
    <mergeCell ref="A748:A749"/>
    <mergeCell ref="C748:C749"/>
    <mergeCell ref="E748:E749"/>
    <mergeCell ref="F748:F749"/>
    <mergeCell ref="G748:G749"/>
    <mergeCell ref="A746:A747"/>
    <mergeCell ref="C746:C747"/>
    <mergeCell ref="E746:E747"/>
    <mergeCell ref="F746:F747"/>
    <mergeCell ref="G741:G742"/>
    <mergeCell ref="A743:A745"/>
    <mergeCell ref="C743:C745"/>
    <mergeCell ref="E743:E745"/>
    <mergeCell ref="F743:F745"/>
    <mergeCell ref="G743:G745"/>
    <mergeCell ref="A741:A742"/>
    <mergeCell ref="C741:C742"/>
    <mergeCell ref="E741:E742"/>
    <mergeCell ref="F741:F742"/>
    <mergeCell ref="G736:G737"/>
    <mergeCell ref="A738:A740"/>
    <mergeCell ref="C738:C740"/>
    <mergeCell ref="E738:E740"/>
    <mergeCell ref="F738:F740"/>
    <mergeCell ref="G738:G740"/>
    <mergeCell ref="A736:A737"/>
    <mergeCell ref="C736:C737"/>
    <mergeCell ref="E736:E737"/>
    <mergeCell ref="F736:F737"/>
    <mergeCell ref="G731:G733"/>
    <mergeCell ref="A734:A735"/>
    <mergeCell ref="C734:C735"/>
    <mergeCell ref="E734:E735"/>
    <mergeCell ref="F734:F735"/>
    <mergeCell ref="G734:G735"/>
    <mergeCell ref="A731:A733"/>
    <mergeCell ref="C731:C733"/>
    <mergeCell ref="E731:E733"/>
    <mergeCell ref="F731:F733"/>
    <mergeCell ref="G726:G728"/>
    <mergeCell ref="A729:A730"/>
    <mergeCell ref="C729:C730"/>
    <mergeCell ref="E729:E730"/>
    <mergeCell ref="F729:F730"/>
    <mergeCell ref="G729:G730"/>
    <mergeCell ref="A726:A728"/>
    <mergeCell ref="C726:C728"/>
    <mergeCell ref="E726:E728"/>
    <mergeCell ref="F726:F728"/>
    <mergeCell ref="G720:G722"/>
    <mergeCell ref="A723:A725"/>
    <mergeCell ref="C723:C725"/>
    <mergeCell ref="E723:E725"/>
    <mergeCell ref="F723:F725"/>
    <mergeCell ref="G723:G725"/>
    <mergeCell ref="A720:A722"/>
    <mergeCell ref="C720:C722"/>
    <mergeCell ref="E720:E722"/>
    <mergeCell ref="F720:F722"/>
    <mergeCell ref="G716:G717"/>
    <mergeCell ref="A718:A719"/>
    <mergeCell ref="C718:C719"/>
    <mergeCell ref="E718:E719"/>
    <mergeCell ref="F718:F719"/>
    <mergeCell ref="G718:G719"/>
    <mergeCell ref="A716:A717"/>
    <mergeCell ref="C716:C717"/>
    <mergeCell ref="E716:E717"/>
    <mergeCell ref="F716:F717"/>
    <mergeCell ref="G711:G712"/>
    <mergeCell ref="A713:A715"/>
    <mergeCell ref="C713:C715"/>
    <mergeCell ref="E713:E715"/>
    <mergeCell ref="F713:F715"/>
    <mergeCell ref="G713:G715"/>
    <mergeCell ref="A711:A712"/>
    <mergeCell ref="C711:C712"/>
    <mergeCell ref="E711:E712"/>
    <mergeCell ref="F711:F712"/>
    <mergeCell ref="G706:G707"/>
    <mergeCell ref="A708:A710"/>
    <mergeCell ref="C708:C710"/>
    <mergeCell ref="E708:E710"/>
    <mergeCell ref="F708:F710"/>
    <mergeCell ref="G708:G710"/>
    <mergeCell ref="A706:A707"/>
    <mergeCell ref="C706:C707"/>
    <mergeCell ref="E706:E707"/>
    <mergeCell ref="F706:F707"/>
    <mergeCell ref="G701:G703"/>
    <mergeCell ref="A704:A705"/>
    <mergeCell ref="C704:C705"/>
    <mergeCell ref="E704:E705"/>
    <mergeCell ref="F704:F705"/>
    <mergeCell ref="G704:G705"/>
    <mergeCell ref="A701:A703"/>
    <mergeCell ref="C701:C703"/>
    <mergeCell ref="E701:E703"/>
    <mergeCell ref="F701:F703"/>
    <mergeCell ref="G695:G697"/>
    <mergeCell ref="A698:A700"/>
    <mergeCell ref="C698:C700"/>
    <mergeCell ref="E698:E700"/>
    <mergeCell ref="F698:F700"/>
    <mergeCell ref="G698:G700"/>
    <mergeCell ref="A695:A697"/>
    <mergeCell ref="C695:C697"/>
    <mergeCell ref="E695:E697"/>
    <mergeCell ref="F695:F697"/>
    <mergeCell ref="G691:G692"/>
    <mergeCell ref="A693:A694"/>
    <mergeCell ref="C693:C694"/>
    <mergeCell ref="E693:E694"/>
    <mergeCell ref="F693:F694"/>
    <mergeCell ref="G693:G694"/>
    <mergeCell ref="A691:A692"/>
    <mergeCell ref="C691:C692"/>
    <mergeCell ref="E691:E692"/>
    <mergeCell ref="F691:F692"/>
    <mergeCell ref="G677:G679"/>
    <mergeCell ref="A680:A689"/>
    <mergeCell ref="E680:E689"/>
    <mergeCell ref="F680:F689"/>
    <mergeCell ref="G680:G689"/>
    <mergeCell ref="A677:A679"/>
    <mergeCell ref="C677:C679"/>
    <mergeCell ref="E677:E679"/>
    <mergeCell ref="F677:F679"/>
    <mergeCell ref="G671:G673"/>
    <mergeCell ref="A674:A676"/>
    <mergeCell ref="C674:C676"/>
    <mergeCell ref="E674:E676"/>
    <mergeCell ref="F674:F676"/>
    <mergeCell ref="G674:G676"/>
    <mergeCell ref="A671:A673"/>
    <mergeCell ref="C671:C673"/>
    <mergeCell ref="E671:E673"/>
    <mergeCell ref="F671:F673"/>
    <mergeCell ref="G665:G667"/>
    <mergeCell ref="A668:A670"/>
    <mergeCell ref="C668:C670"/>
    <mergeCell ref="E668:E670"/>
    <mergeCell ref="F668:F670"/>
    <mergeCell ref="G668:G670"/>
    <mergeCell ref="A665:A667"/>
    <mergeCell ref="C665:C667"/>
    <mergeCell ref="E665:E667"/>
    <mergeCell ref="F665:F667"/>
    <mergeCell ref="G660:G661"/>
    <mergeCell ref="A662:A664"/>
    <mergeCell ref="C662:C664"/>
    <mergeCell ref="E662:E664"/>
    <mergeCell ref="F662:F664"/>
    <mergeCell ref="G662:G664"/>
    <mergeCell ref="A660:A661"/>
    <mergeCell ref="C660:C661"/>
    <mergeCell ref="E660:E661"/>
    <mergeCell ref="F660:F661"/>
    <mergeCell ref="G655:G656"/>
    <mergeCell ref="A657:A659"/>
    <mergeCell ref="C657:C659"/>
    <mergeCell ref="E657:E659"/>
    <mergeCell ref="F657:F659"/>
    <mergeCell ref="G657:G659"/>
    <mergeCell ref="A655:A656"/>
    <mergeCell ref="C655:C656"/>
    <mergeCell ref="E655:E656"/>
    <mergeCell ref="F655:F656"/>
    <mergeCell ref="G648:G650"/>
    <mergeCell ref="A651:A654"/>
    <mergeCell ref="C651:C654"/>
    <mergeCell ref="E651:E654"/>
    <mergeCell ref="F651:F654"/>
    <mergeCell ref="G651:G654"/>
    <mergeCell ref="A648:A650"/>
    <mergeCell ref="C648:C650"/>
    <mergeCell ref="E648:E650"/>
    <mergeCell ref="F648:F650"/>
    <mergeCell ref="G643:G645"/>
    <mergeCell ref="A646:A647"/>
    <mergeCell ref="C646:C647"/>
    <mergeCell ref="E646:E647"/>
    <mergeCell ref="F646:F647"/>
    <mergeCell ref="G646:G647"/>
    <mergeCell ref="A643:A645"/>
    <mergeCell ref="C643:C645"/>
    <mergeCell ref="E643:E645"/>
    <mergeCell ref="F643:F645"/>
    <mergeCell ref="G637:G639"/>
    <mergeCell ref="A640:A642"/>
    <mergeCell ref="C640:C642"/>
    <mergeCell ref="E640:E642"/>
    <mergeCell ref="F640:F642"/>
    <mergeCell ref="G640:G642"/>
    <mergeCell ref="A637:A639"/>
    <mergeCell ref="C637:C639"/>
    <mergeCell ref="E637:E639"/>
    <mergeCell ref="F637:F639"/>
    <mergeCell ref="G631:G633"/>
    <mergeCell ref="A634:A636"/>
    <mergeCell ref="C634:C636"/>
    <mergeCell ref="E634:E636"/>
    <mergeCell ref="F634:F636"/>
    <mergeCell ref="G634:G636"/>
    <mergeCell ref="A631:A633"/>
    <mergeCell ref="C631:C633"/>
    <mergeCell ref="E631:E633"/>
    <mergeCell ref="F631:F633"/>
    <mergeCell ref="G626:G628"/>
    <mergeCell ref="A629:A630"/>
    <mergeCell ref="C629:C630"/>
    <mergeCell ref="E629:E630"/>
    <mergeCell ref="F629:F630"/>
    <mergeCell ref="G629:G630"/>
    <mergeCell ref="A626:A628"/>
    <mergeCell ref="C626:C628"/>
    <mergeCell ref="E626:E628"/>
    <mergeCell ref="F626:F628"/>
    <mergeCell ref="G619:G622"/>
    <mergeCell ref="A623:A625"/>
    <mergeCell ref="C623:C625"/>
    <mergeCell ref="E623:E625"/>
    <mergeCell ref="F623:F625"/>
    <mergeCell ref="G623:G625"/>
    <mergeCell ref="A619:A622"/>
    <mergeCell ref="C619:C622"/>
    <mergeCell ref="E619:E622"/>
    <mergeCell ref="F619:F622"/>
    <mergeCell ref="G611:G614"/>
    <mergeCell ref="A615:A618"/>
    <mergeCell ref="C615:C618"/>
    <mergeCell ref="E615:E618"/>
    <mergeCell ref="F615:F618"/>
    <mergeCell ref="G615:G618"/>
    <mergeCell ref="A611:A614"/>
    <mergeCell ref="C611:C614"/>
    <mergeCell ref="E611:E614"/>
    <mergeCell ref="F611:F614"/>
    <mergeCell ref="G604:G606"/>
    <mergeCell ref="A607:A610"/>
    <mergeCell ref="C607:C610"/>
    <mergeCell ref="E607:E610"/>
    <mergeCell ref="F607:F610"/>
    <mergeCell ref="G607:G610"/>
    <mergeCell ref="A604:A606"/>
    <mergeCell ref="C604:C606"/>
    <mergeCell ref="E604:E606"/>
    <mergeCell ref="F604:F606"/>
    <mergeCell ref="G599:G601"/>
    <mergeCell ref="A602:A603"/>
    <mergeCell ref="C602:C603"/>
    <mergeCell ref="E602:E603"/>
    <mergeCell ref="F602:F603"/>
    <mergeCell ref="G602:G603"/>
    <mergeCell ref="A599:A601"/>
    <mergeCell ref="E599:E601"/>
    <mergeCell ref="F599:F601"/>
    <mergeCell ref="C599:C601"/>
    <mergeCell ref="G594:G596"/>
    <mergeCell ref="A597:A598"/>
    <mergeCell ref="C597:C598"/>
    <mergeCell ref="E597:E598"/>
    <mergeCell ref="F597:F598"/>
    <mergeCell ref="G597:G598"/>
    <mergeCell ref="A594:A596"/>
    <mergeCell ref="E594:E596"/>
    <mergeCell ref="F594:F596"/>
    <mergeCell ref="C594:C596"/>
    <mergeCell ref="G586:G588"/>
    <mergeCell ref="A590:A593"/>
    <mergeCell ref="C590:C593"/>
    <mergeCell ref="E590:E593"/>
    <mergeCell ref="F590:F593"/>
    <mergeCell ref="G590:G593"/>
    <mergeCell ref="A586:A588"/>
    <mergeCell ref="E586:E588"/>
    <mergeCell ref="F586:F588"/>
    <mergeCell ref="G582:G583"/>
    <mergeCell ref="A584:A585"/>
    <mergeCell ref="C584:C585"/>
    <mergeCell ref="E584:E585"/>
    <mergeCell ref="F584:F585"/>
    <mergeCell ref="G584:G585"/>
    <mergeCell ref="A582:A583"/>
    <mergeCell ref="E582:E583"/>
    <mergeCell ref="F582:F583"/>
    <mergeCell ref="G577:G578"/>
    <mergeCell ref="A579:A581"/>
    <mergeCell ref="E579:E581"/>
    <mergeCell ref="F579:F581"/>
    <mergeCell ref="G579:G581"/>
    <mergeCell ref="A577:A578"/>
    <mergeCell ref="C577:C578"/>
    <mergeCell ref="E577:E578"/>
    <mergeCell ref="F577:F578"/>
    <mergeCell ref="G573:G574"/>
    <mergeCell ref="A575:A576"/>
    <mergeCell ref="C575:C576"/>
    <mergeCell ref="E575:E576"/>
    <mergeCell ref="F575:F576"/>
    <mergeCell ref="G575:G576"/>
    <mergeCell ref="A573:A574"/>
    <mergeCell ref="C573:C574"/>
    <mergeCell ref="E573:E574"/>
    <mergeCell ref="F573:F574"/>
    <mergeCell ref="G566:G569"/>
    <mergeCell ref="A570:A572"/>
    <mergeCell ref="C570:C572"/>
    <mergeCell ref="E570:E572"/>
    <mergeCell ref="F570:F572"/>
    <mergeCell ref="G570:G572"/>
    <mergeCell ref="A566:A569"/>
    <mergeCell ref="C566:C569"/>
    <mergeCell ref="E566:E569"/>
    <mergeCell ref="F566:F569"/>
    <mergeCell ref="G556:G561"/>
    <mergeCell ref="A562:A565"/>
    <mergeCell ref="E562:E565"/>
    <mergeCell ref="F562:F565"/>
    <mergeCell ref="G562:G565"/>
    <mergeCell ref="A556:A561"/>
    <mergeCell ref="C556:C561"/>
    <mergeCell ref="E556:E561"/>
    <mergeCell ref="F556:F561"/>
    <mergeCell ref="D562:D565"/>
    <mergeCell ref="G547:G548"/>
    <mergeCell ref="A549:A554"/>
    <mergeCell ref="C549:C554"/>
    <mergeCell ref="E549:E554"/>
    <mergeCell ref="F549:F554"/>
    <mergeCell ref="G549:G554"/>
    <mergeCell ref="A547:A548"/>
    <mergeCell ref="C547:C548"/>
    <mergeCell ref="E547:E548"/>
    <mergeCell ref="F547:F548"/>
    <mergeCell ref="G543:G544"/>
    <mergeCell ref="A545:A546"/>
    <mergeCell ref="B545:B546"/>
    <mergeCell ref="C545:C546"/>
    <mergeCell ref="E545:E546"/>
    <mergeCell ref="F545:F546"/>
    <mergeCell ref="G545:G546"/>
    <mergeCell ref="A543:A544"/>
    <mergeCell ref="C543:C544"/>
    <mergeCell ref="E543:E544"/>
    <mergeCell ref="F543:F544"/>
    <mergeCell ref="G538:G540"/>
    <mergeCell ref="A541:A542"/>
    <mergeCell ref="C541:C542"/>
    <mergeCell ref="E541:E542"/>
    <mergeCell ref="F541:F542"/>
    <mergeCell ref="G541:G542"/>
    <mergeCell ref="A538:A540"/>
    <mergeCell ref="C538:C540"/>
    <mergeCell ref="E538:E540"/>
    <mergeCell ref="F538:F540"/>
    <mergeCell ref="G534:G535"/>
    <mergeCell ref="A536:A537"/>
    <mergeCell ref="B536:B537"/>
    <mergeCell ref="C536:C537"/>
    <mergeCell ref="E536:E537"/>
    <mergeCell ref="F536:F537"/>
    <mergeCell ref="G536:G537"/>
    <mergeCell ref="A534:A535"/>
    <mergeCell ref="C534:C535"/>
    <mergeCell ref="E534:E535"/>
    <mergeCell ref="F534:F535"/>
    <mergeCell ref="G527:G530"/>
    <mergeCell ref="A531:A533"/>
    <mergeCell ref="C531:C533"/>
    <mergeCell ref="E531:E533"/>
    <mergeCell ref="F531:F533"/>
    <mergeCell ref="G531:G533"/>
    <mergeCell ref="A527:A530"/>
    <mergeCell ref="C527:C530"/>
    <mergeCell ref="E527:E530"/>
    <mergeCell ref="F527:F530"/>
    <mergeCell ref="G522:G524"/>
    <mergeCell ref="A525:A526"/>
    <mergeCell ref="C525:C526"/>
    <mergeCell ref="E525:E526"/>
    <mergeCell ref="F525:F526"/>
    <mergeCell ref="G525:G526"/>
    <mergeCell ref="A522:A524"/>
    <mergeCell ref="C522:C524"/>
    <mergeCell ref="E522:E524"/>
    <mergeCell ref="F522:F524"/>
    <mergeCell ref="G516:G518"/>
    <mergeCell ref="A519:A521"/>
    <mergeCell ref="C519:C521"/>
    <mergeCell ref="E519:E521"/>
    <mergeCell ref="F519:F521"/>
    <mergeCell ref="G519:G521"/>
    <mergeCell ref="A516:A518"/>
    <mergeCell ref="C516:C518"/>
    <mergeCell ref="E516:E518"/>
    <mergeCell ref="F516:F518"/>
    <mergeCell ref="G511:G512"/>
    <mergeCell ref="A513:A515"/>
    <mergeCell ref="C513:C515"/>
    <mergeCell ref="E513:E515"/>
    <mergeCell ref="F513:F515"/>
    <mergeCell ref="G513:G515"/>
    <mergeCell ref="A511:A512"/>
    <mergeCell ref="C511:C512"/>
    <mergeCell ref="E511:E512"/>
    <mergeCell ref="F511:F512"/>
    <mergeCell ref="G506:G508"/>
    <mergeCell ref="A509:A510"/>
    <mergeCell ref="C509:C510"/>
    <mergeCell ref="E509:E510"/>
    <mergeCell ref="F509:F510"/>
    <mergeCell ref="G509:G510"/>
    <mergeCell ref="A506:A508"/>
    <mergeCell ref="C506:C508"/>
    <mergeCell ref="E506:E508"/>
    <mergeCell ref="F506:F508"/>
    <mergeCell ref="G500:G502"/>
    <mergeCell ref="A503:A505"/>
    <mergeCell ref="C503:C505"/>
    <mergeCell ref="E503:E505"/>
    <mergeCell ref="F503:F505"/>
    <mergeCell ref="G503:G505"/>
    <mergeCell ref="A500:A502"/>
    <mergeCell ref="C500:C502"/>
    <mergeCell ref="E500:E502"/>
    <mergeCell ref="F500:F502"/>
    <mergeCell ref="G494:G496"/>
    <mergeCell ref="A497:A499"/>
    <mergeCell ref="C497:C499"/>
    <mergeCell ref="E497:E499"/>
    <mergeCell ref="F497:F499"/>
    <mergeCell ref="G497:G499"/>
    <mergeCell ref="A494:A496"/>
    <mergeCell ref="C494:C496"/>
    <mergeCell ref="E494:E496"/>
    <mergeCell ref="F494:F496"/>
    <mergeCell ref="G489:G491"/>
    <mergeCell ref="A492:A493"/>
    <mergeCell ref="C492:C493"/>
    <mergeCell ref="E492:E493"/>
    <mergeCell ref="F492:F493"/>
    <mergeCell ref="G492:G493"/>
    <mergeCell ref="A489:A491"/>
    <mergeCell ref="C489:C491"/>
    <mergeCell ref="E489:E491"/>
    <mergeCell ref="F489:F491"/>
    <mergeCell ref="G483:G485"/>
    <mergeCell ref="A486:A488"/>
    <mergeCell ref="C486:C488"/>
    <mergeCell ref="E486:E488"/>
    <mergeCell ref="F486:F488"/>
    <mergeCell ref="G486:G488"/>
    <mergeCell ref="A483:A485"/>
    <mergeCell ref="C483:C485"/>
    <mergeCell ref="E483:E485"/>
    <mergeCell ref="F483:F485"/>
    <mergeCell ref="G477:G479"/>
    <mergeCell ref="A480:A482"/>
    <mergeCell ref="C480:C482"/>
    <mergeCell ref="E480:E482"/>
    <mergeCell ref="F480:F482"/>
    <mergeCell ref="G480:G482"/>
    <mergeCell ref="A477:A479"/>
    <mergeCell ref="C477:C479"/>
    <mergeCell ref="E477:E479"/>
    <mergeCell ref="F477:F479"/>
    <mergeCell ref="G471:G474"/>
    <mergeCell ref="A475:A476"/>
    <mergeCell ref="C475:C476"/>
    <mergeCell ref="E475:E476"/>
    <mergeCell ref="F475:F476"/>
    <mergeCell ref="G475:G476"/>
    <mergeCell ref="A471:A474"/>
    <mergeCell ref="C471:C474"/>
    <mergeCell ref="E471:E474"/>
    <mergeCell ref="F471:F474"/>
    <mergeCell ref="G467:G468"/>
    <mergeCell ref="A469:A470"/>
    <mergeCell ref="C469:C470"/>
    <mergeCell ref="E469:E470"/>
    <mergeCell ref="F469:F470"/>
    <mergeCell ref="G469:G470"/>
    <mergeCell ref="A467:A468"/>
    <mergeCell ref="C467:C468"/>
    <mergeCell ref="E467:E468"/>
    <mergeCell ref="F467:F468"/>
    <mergeCell ref="G462:G464"/>
    <mergeCell ref="A465:A466"/>
    <mergeCell ref="C465:C466"/>
    <mergeCell ref="E465:E466"/>
    <mergeCell ref="F465:F466"/>
    <mergeCell ref="G465:G466"/>
    <mergeCell ref="A462:A464"/>
    <mergeCell ref="C462:C464"/>
    <mergeCell ref="E462:E464"/>
    <mergeCell ref="F462:F464"/>
    <mergeCell ref="G457:G458"/>
    <mergeCell ref="A459:A461"/>
    <mergeCell ref="C459:C461"/>
    <mergeCell ref="E459:E461"/>
    <mergeCell ref="F459:F461"/>
    <mergeCell ref="G459:G461"/>
    <mergeCell ref="A457:A458"/>
    <mergeCell ref="C457:C458"/>
    <mergeCell ref="E457:E458"/>
    <mergeCell ref="F457:F458"/>
    <mergeCell ref="G452:G453"/>
    <mergeCell ref="A454:A456"/>
    <mergeCell ref="C454:C456"/>
    <mergeCell ref="E454:E456"/>
    <mergeCell ref="F454:F456"/>
    <mergeCell ref="G454:G456"/>
    <mergeCell ref="A452:A453"/>
    <mergeCell ref="C452:C453"/>
    <mergeCell ref="E452:E453"/>
    <mergeCell ref="F452:F453"/>
    <mergeCell ref="G448:G449"/>
    <mergeCell ref="A450:A451"/>
    <mergeCell ref="C450:C451"/>
    <mergeCell ref="E450:E451"/>
    <mergeCell ref="F450:F451"/>
    <mergeCell ref="G450:G451"/>
    <mergeCell ref="A448:A449"/>
    <mergeCell ref="C448:C449"/>
    <mergeCell ref="E448:E449"/>
    <mergeCell ref="F448:F449"/>
    <mergeCell ref="G444:G445"/>
    <mergeCell ref="A446:A447"/>
    <mergeCell ref="C446:C447"/>
    <mergeCell ref="E446:E447"/>
    <mergeCell ref="F446:F447"/>
    <mergeCell ref="G446:G447"/>
    <mergeCell ref="A444:A445"/>
    <mergeCell ref="C444:C445"/>
    <mergeCell ref="E444:E445"/>
    <mergeCell ref="F444:F445"/>
    <mergeCell ref="G430:G441"/>
    <mergeCell ref="A442:A443"/>
    <mergeCell ref="C442:C443"/>
    <mergeCell ref="E442:E443"/>
    <mergeCell ref="F442:F443"/>
    <mergeCell ref="G442:G443"/>
    <mergeCell ref="A430:A441"/>
    <mergeCell ref="C430:C441"/>
    <mergeCell ref="E430:E441"/>
    <mergeCell ref="F430:F441"/>
    <mergeCell ref="G425:G427"/>
    <mergeCell ref="A428:A429"/>
    <mergeCell ref="C428:C429"/>
    <mergeCell ref="E428:E429"/>
    <mergeCell ref="F428:F429"/>
    <mergeCell ref="G428:G429"/>
    <mergeCell ref="A425:A427"/>
    <mergeCell ref="C425:C427"/>
    <mergeCell ref="E425:E427"/>
    <mergeCell ref="F425:F427"/>
    <mergeCell ref="G419:G421"/>
    <mergeCell ref="A422:A424"/>
    <mergeCell ref="C422:C424"/>
    <mergeCell ref="E422:E424"/>
    <mergeCell ref="F422:F424"/>
    <mergeCell ref="G422:G424"/>
    <mergeCell ref="A419:A421"/>
    <mergeCell ref="C419:C421"/>
    <mergeCell ref="E419:E421"/>
    <mergeCell ref="F419:F421"/>
    <mergeCell ref="G414:G415"/>
    <mergeCell ref="A416:A418"/>
    <mergeCell ref="C416:C418"/>
    <mergeCell ref="E416:E418"/>
    <mergeCell ref="F416:F418"/>
    <mergeCell ref="G416:G418"/>
    <mergeCell ref="A414:A415"/>
    <mergeCell ref="C414:C415"/>
    <mergeCell ref="E414:E415"/>
    <mergeCell ref="F414:F415"/>
    <mergeCell ref="G410:G411"/>
    <mergeCell ref="A412:A413"/>
    <mergeCell ref="C412:C413"/>
    <mergeCell ref="E412:E413"/>
    <mergeCell ref="F412:F413"/>
    <mergeCell ref="G412:G413"/>
    <mergeCell ref="A410:A411"/>
    <mergeCell ref="C410:C411"/>
    <mergeCell ref="E410:E411"/>
    <mergeCell ref="F410:F411"/>
    <mergeCell ref="G399:G400"/>
    <mergeCell ref="A408:A409"/>
    <mergeCell ref="C408:C409"/>
    <mergeCell ref="E408:E409"/>
    <mergeCell ref="F408:F409"/>
    <mergeCell ref="G408:G409"/>
    <mergeCell ref="A399:A400"/>
    <mergeCell ref="C399:C400"/>
    <mergeCell ref="E399:E400"/>
    <mergeCell ref="F399:F400"/>
    <mergeCell ref="G395:G396"/>
    <mergeCell ref="A397:A398"/>
    <mergeCell ref="C397:C398"/>
    <mergeCell ref="E397:E398"/>
    <mergeCell ref="F397:F398"/>
    <mergeCell ref="G397:G398"/>
    <mergeCell ref="A395:A396"/>
    <mergeCell ref="C395:C396"/>
    <mergeCell ref="E395:E396"/>
    <mergeCell ref="F395:F396"/>
    <mergeCell ref="G390:G391"/>
    <mergeCell ref="A393:A394"/>
    <mergeCell ref="C393:C394"/>
    <mergeCell ref="E393:E394"/>
    <mergeCell ref="F393:F394"/>
    <mergeCell ref="G393:G394"/>
    <mergeCell ref="A390:A391"/>
    <mergeCell ref="C390:C391"/>
    <mergeCell ref="E390:E391"/>
    <mergeCell ref="F390:F391"/>
    <mergeCell ref="G383:G384"/>
    <mergeCell ref="A388:A389"/>
    <mergeCell ref="C388:C389"/>
    <mergeCell ref="E388:E389"/>
    <mergeCell ref="F388:F389"/>
    <mergeCell ref="G388:G389"/>
    <mergeCell ref="A383:A384"/>
    <mergeCell ref="C383:C384"/>
    <mergeCell ref="E383:E384"/>
    <mergeCell ref="F383:F384"/>
    <mergeCell ref="G378:G380"/>
    <mergeCell ref="A381:A382"/>
    <mergeCell ref="C381:C382"/>
    <mergeCell ref="E381:E382"/>
    <mergeCell ref="F381:F382"/>
    <mergeCell ref="G381:G382"/>
    <mergeCell ref="A378:A380"/>
    <mergeCell ref="C378:C380"/>
    <mergeCell ref="E378:E380"/>
    <mergeCell ref="F378:F380"/>
    <mergeCell ref="G373:G374"/>
    <mergeCell ref="A375:A377"/>
    <mergeCell ref="C375:C377"/>
    <mergeCell ref="E375:E377"/>
    <mergeCell ref="F375:F377"/>
    <mergeCell ref="G375:G377"/>
    <mergeCell ref="A373:A374"/>
    <mergeCell ref="C373:C374"/>
    <mergeCell ref="E373:E374"/>
    <mergeCell ref="F373:F374"/>
    <mergeCell ref="G368:G370"/>
    <mergeCell ref="A371:A372"/>
    <mergeCell ref="C371:C372"/>
    <mergeCell ref="E371:E372"/>
    <mergeCell ref="F371:F372"/>
    <mergeCell ref="G371:G372"/>
    <mergeCell ref="A368:A370"/>
    <mergeCell ref="C368:C370"/>
    <mergeCell ref="E368:E370"/>
    <mergeCell ref="F368:F370"/>
    <mergeCell ref="G364:G365"/>
    <mergeCell ref="A366:A367"/>
    <mergeCell ref="C366:C367"/>
    <mergeCell ref="E366:E367"/>
    <mergeCell ref="F366:F367"/>
    <mergeCell ref="G366:G367"/>
    <mergeCell ref="A364:A365"/>
    <mergeCell ref="C364:C365"/>
    <mergeCell ref="E364:E365"/>
    <mergeCell ref="F364:F365"/>
    <mergeCell ref="G360:G361"/>
    <mergeCell ref="A362:A363"/>
    <mergeCell ref="C362:C363"/>
    <mergeCell ref="E362:E363"/>
    <mergeCell ref="F362:F363"/>
    <mergeCell ref="G362:G363"/>
    <mergeCell ref="A360:A361"/>
    <mergeCell ref="C360:C361"/>
    <mergeCell ref="E360:E361"/>
    <mergeCell ref="F360:F361"/>
    <mergeCell ref="G356:G357"/>
    <mergeCell ref="A358:A359"/>
    <mergeCell ref="C358:C359"/>
    <mergeCell ref="E358:E359"/>
    <mergeCell ref="F358:F359"/>
    <mergeCell ref="G358:G359"/>
    <mergeCell ref="A356:A357"/>
    <mergeCell ref="C356:C357"/>
    <mergeCell ref="E356:E357"/>
    <mergeCell ref="F356:F357"/>
    <mergeCell ref="G349:G352"/>
    <mergeCell ref="A353:A355"/>
    <mergeCell ref="C353:C355"/>
    <mergeCell ref="E353:E355"/>
    <mergeCell ref="F353:F355"/>
    <mergeCell ref="G353:G355"/>
    <mergeCell ref="A349:A352"/>
    <mergeCell ref="C349:C352"/>
    <mergeCell ref="E349:E352"/>
    <mergeCell ref="F349:F352"/>
    <mergeCell ref="G345:G346"/>
    <mergeCell ref="A347:A348"/>
    <mergeCell ref="C347:C348"/>
    <mergeCell ref="E347:E348"/>
    <mergeCell ref="F347:F348"/>
    <mergeCell ref="G347:G348"/>
    <mergeCell ref="A345:A346"/>
    <mergeCell ref="C345:C346"/>
    <mergeCell ref="E345:E346"/>
    <mergeCell ref="F345:F346"/>
    <mergeCell ref="G341:G342"/>
    <mergeCell ref="A343:A344"/>
    <mergeCell ref="C343:C344"/>
    <mergeCell ref="E343:E344"/>
    <mergeCell ref="F343:F344"/>
    <mergeCell ref="G343:G344"/>
    <mergeCell ref="A341:A342"/>
    <mergeCell ref="C341:C342"/>
    <mergeCell ref="E341:E342"/>
    <mergeCell ref="F341:F342"/>
    <mergeCell ref="G335:G337"/>
    <mergeCell ref="A339:A340"/>
    <mergeCell ref="C339:C340"/>
    <mergeCell ref="E339:E340"/>
    <mergeCell ref="F339:F340"/>
    <mergeCell ref="G339:G340"/>
    <mergeCell ref="A335:A337"/>
    <mergeCell ref="C335:C337"/>
    <mergeCell ref="E335:E337"/>
    <mergeCell ref="F335:F337"/>
    <mergeCell ref="G330:G332"/>
    <mergeCell ref="A333:A334"/>
    <mergeCell ref="C333:C334"/>
    <mergeCell ref="E333:E334"/>
    <mergeCell ref="F333:F334"/>
    <mergeCell ref="G333:G334"/>
    <mergeCell ref="A330:A332"/>
    <mergeCell ref="C330:C332"/>
    <mergeCell ref="E330:E332"/>
    <mergeCell ref="F330:F332"/>
    <mergeCell ref="G325:G327"/>
    <mergeCell ref="A328:A329"/>
    <mergeCell ref="C328:C329"/>
    <mergeCell ref="E328:E329"/>
    <mergeCell ref="F328:F329"/>
    <mergeCell ref="G328:G329"/>
    <mergeCell ref="A325:A327"/>
    <mergeCell ref="C325:C327"/>
    <mergeCell ref="E325:E327"/>
    <mergeCell ref="F325:F327"/>
    <mergeCell ref="G319:G321"/>
    <mergeCell ref="A322:A324"/>
    <mergeCell ref="C322:C324"/>
    <mergeCell ref="E322:E324"/>
    <mergeCell ref="F322:F324"/>
    <mergeCell ref="G322:G324"/>
    <mergeCell ref="A319:A321"/>
    <mergeCell ref="C319:C321"/>
    <mergeCell ref="E319:E321"/>
    <mergeCell ref="F319:F321"/>
    <mergeCell ref="G314:G315"/>
    <mergeCell ref="A317:A318"/>
    <mergeCell ref="C317:C318"/>
    <mergeCell ref="E317:E318"/>
    <mergeCell ref="F317:F318"/>
    <mergeCell ref="G317:G318"/>
    <mergeCell ref="A314:A315"/>
    <mergeCell ref="C314:C315"/>
    <mergeCell ref="E314:E315"/>
    <mergeCell ref="F314:F315"/>
    <mergeCell ref="G307:G311"/>
    <mergeCell ref="A312:A313"/>
    <mergeCell ref="C312:C313"/>
    <mergeCell ref="E312:E313"/>
    <mergeCell ref="F312:F313"/>
    <mergeCell ref="G312:G313"/>
    <mergeCell ref="A307:A311"/>
    <mergeCell ref="C307:C311"/>
    <mergeCell ref="E307:E311"/>
    <mergeCell ref="F307:F311"/>
    <mergeCell ref="G289:G290"/>
    <mergeCell ref="A291:A306"/>
    <mergeCell ref="C291:C306"/>
    <mergeCell ref="E291:E306"/>
    <mergeCell ref="F291:F306"/>
    <mergeCell ref="G291:G306"/>
    <mergeCell ref="A289:A290"/>
    <mergeCell ref="C289:C290"/>
    <mergeCell ref="E289:E290"/>
    <mergeCell ref="F289:F290"/>
    <mergeCell ref="G282:G286"/>
    <mergeCell ref="A287:A288"/>
    <mergeCell ref="C287:C288"/>
    <mergeCell ref="E287:E288"/>
    <mergeCell ref="F287:F288"/>
    <mergeCell ref="G287:G288"/>
    <mergeCell ref="A282:A286"/>
    <mergeCell ref="C282:C286"/>
    <mergeCell ref="E282:E286"/>
    <mergeCell ref="F282:F286"/>
    <mergeCell ref="G275:G278"/>
    <mergeCell ref="A279:A281"/>
    <mergeCell ref="C279:C281"/>
    <mergeCell ref="E279:E281"/>
    <mergeCell ref="F279:F281"/>
    <mergeCell ref="G279:G281"/>
    <mergeCell ref="A275:A278"/>
    <mergeCell ref="C275:C278"/>
    <mergeCell ref="E275:E278"/>
    <mergeCell ref="F275:F278"/>
    <mergeCell ref="G269:G270"/>
    <mergeCell ref="A271:A273"/>
    <mergeCell ref="C271:C273"/>
    <mergeCell ref="E271:E273"/>
    <mergeCell ref="F271:F273"/>
    <mergeCell ref="G271:G273"/>
    <mergeCell ref="A269:A270"/>
    <mergeCell ref="C269:C270"/>
    <mergeCell ref="E269:E270"/>
    <mergeCell ref="F269:F270"/>
    <mergeCell ref="G261:G262"/>
    <mergeCell ref="A264:A267"/>
    <mergeCell ref="C264:C267"/>
    <mergeCell ref="E264:E267"/>
    <mergeCell ref="F264:F267"/>
    <mergeCell ref="G264:G267"/>
    <mergeCell ref="A261:A262"/>
    <mergeCell ref="C261:C262"/>
    <mergeCell ref="E261:E262"/>
    <mergeCell ref="F261:F262"/>
    <mergeCell ref="G256:G257"/>
    <mergeCell ref="A258:A259"/>
    <mergeCell ref="C258:C259"/>
    <mergeCell ref="E258:E259"/>
    <mergeCell ref="F258:F259"/>
    <mergeCell ref="G258:G259"/>
    <mergeCell ref="A256:A257"/>
    <mergeCell ref="C256:C257"/>
    <mergeCell ref="E256:E257"/>
    <mergeCell ref="F256:F257"/>
    <mergeCell ref="G252:G253"/>
    <mergeCell ref="A254:A255"/>
    <mergeCell ref="C254:C255"/>
    <mergeCell ref="E254:E255"/>
    <mergeCell ref="F254:F255"/>
    <mergeCell ref="G254:G255"/>
    <mergeCell ref="A252:A253"/>
    <mergeCell ref="C252:C253"/>
    <mergeCell ref="E252:E253"/>
    <mergeCell ref="F252:F253"/>
    <mergeCell ref="G242:G244"/>
    <mergeCell ref="A249:A250"/>
    <mergeCell ref="C249:C250"/>
    <mergeCell ref="E249:E250"/>
    <mergeCell ref="F249:F250"/>
    <mergeCell ref="G249:G250"/>
    <mergeCell ref="C242:C244"/>
    <mergeCell ref="E242:E244"/>
    <mergeCell ref="F242:F244"/>
    <mergeCell ref="F237:F238"/>
    <mergeCell ref="G237:G238"/>
    <mergeCell ref="C239:C241"/>
    <mergeCell ref="E239:E241"/>
    <mergeCell ref="F239:F241"/>
    <mergeCell ref="G239:G241"/>
    <mergeCell ref="D237:D238"/>
    <mergeCell ref="G230:G231"/>
    <mergeCell ref="A232:A236"/>
    <mergeCell ref="C232:C236"/>
    <mergeCell ref="E232:E236"/>
    <mergeCell ref="F232:F236"/>
    <mergeCell ref="G232:G236"/>
    <mergeCell ref="A230:A231"/>
    <mergeCell ref="C230:C231"/>
    <mergeCell ref="E230:E231"/>
    <mergeCell ref="F230:F231"/>
    <mergeCell ref="A237:A238"/>
    <mergeCell ref="B237:B238"/>
    <mergeCell ref="C237:C238"/>
    <mergeCell ref="E237:E238"/>
    <mergeCell ref="G224:G226"/>
    <mergeCell ref="A227:A229"/>
    <mergeCell ref="C227:C229"/>
    <mergeCell ref="E227:E229"/>
    <mergeCell ref="F227:F229"/>
    <mergeCell ref="G227:G229"/>
    <mergeCell ref="D224:D226"/>
    <mergeCell ref="D227:D229"/>
    <mergeCell ref="A224:A226"/>
    <mergeCell ref="C224:C226"/>
    <mergeCell ref="G216:G217"/>
    <mergeCell ref="G218:G222"/>
    <mergeCell ref="E216:E217"/>
    <mergeCell ref="E218:E222"/>
    <mergeCell ref="F218:F222"/>
    <mergeCell ref="E224:E226"/>
    <mergeCell ref="F224:F226"/>
    <mergeCell ref="A216:A217"/>
    <mergeCell ref="B216:B217"/>
    <mergeCell ref="C216:C217"/>
    <mergeCell ref="A218:A222"/>
    <mergeCell ref="C218:C222"/>
    <mergeCell ref="F216:F217"/>
    <mergeCell ref="G211:G213"/>
    <mergeCell ref="A214:A215"/>
    <mergeCell ref="B214:B215"/>
    <mergeCell ref="C214:C215"/>
    <mergeCell ref="E214:E215"/>
    <mergeCell ref="F214:F215"/>
    <mergeCell ref="G214:G215"/>
    <mergeCell ref="D214:D215"/>
    <mergeCell ref="A211:A213"/>
    <mergeCell ref="C211:C213"/>
    <mergeCell ref="E211:E213"/>
    <mergeCell ref="F211:F213"/>
    <mergeCell ref="G203:G206"/>
    <mergeCell ref="A207:A210"/>
    <mergeCell ref="C207:C210"/>
    <mergeCell ref="E207:E210"/>
    <mergeCell ref="F207:F210"/>
    <mergeCell ref="G207:G210"/>
    <mergeCell ref="A203:A206"/>
    <mergeCell ref="C203:C206"/>
    <mergeCell ref="E203:E206"/>
    <mergeCell ref="F203:F206"/>
    <mergeCell ref="A200:A202"/>
    <mergeCell ref="E200:E202"/>
    <mergeCell ref="F200:F202"/>
    <mergeCell ref="G200:G202"/>
    <mergeCell ref="G191:G192"/>
    <mergeCell ref="A194:A199"/>
    <mergeCell ref="C194:C199"/>
    <mergeCell ref="E194:E199"/>
    <mergeCell ref="F194:F199"/>
    <mergeCell ref="G194:G199"/>
    <mergeCell ref="A191:A192"/>
    <mergeCell ref="C191:C192"/>
    <mergeCell ref="E191:E192"/>
    <mergeCell ref="F191:F192"/>
    <mergeCell ref="G187:G188"/>
    <mergeCell ref="A189:A190"/>
    <mergeCell ref="C189:C190"/>
    <mergeCell ref="E189:E190"/>
    <mergeCell ref="F189:F190"/>
    <mergeCell ref="G189:G190"/>
    <mergeCell ref="A187:A188"/>
    <mergeCell ref="C187:C188"/>
    <mergeCell ref="E187:E188"/>
    <mergeCell ref="F187:F188"/>
    <mergeCell ref="G182:G184"/>
    <mergeCell ref="A185:A186"/>
    <mergeCell ref="C185:C186"/>
    <mergeCell ref="E185:E186"/>
    <mergeCell ref="F185:F186"/>
    <mergeCell ref="G185:G186"/>
    <mergeCell ref="A182:A184"/>
    <mergeCell ref="C182:C184"/>
    <mergeCell ref="E182:E184"/>
    <mergeCell ref="F182:F184"/>
    <mergeCell ref="G178:G179"/>
    <mergeCell ref="A180:A181"/>
    <mergeCell ref="C180:C181"/>
    <mergeCell ref="E180:E181"/>
    <mergeCell ref="F180:F181"/>
    <mergeCell ref="G180:G181"/>
    <mergeCell ref="A178:A179"/>
    <mergeCell ref="C178:C179"/>
    <mergeCell ref="E178:E179"/>
    <mergeCell ref="F178:F179"/>
    <mergeCell ref="G174:G175"/>
    <mergeCell ref="A176:A177"/>
    <mergeCell ref="C176:C177"/>
    <mergeCell ref="E176:E177"/>
    <mergeCell ref="F176:F177"/>
    <mergeCell ref="G176:G177"/>
    <mergeCell ref="A174:A175"/>
    <mergeCell ref="C174:C175"/>
    <mergeCell ref="E174:E175"/>
    <mergeCell ref="F174:F175"/>
    <mergeCell ref="G168:G169"/>
    <mergeCell ref="A170:A172"/>
    <mergeCell ref="C170:C172"/>
    <mergeCell ref="E170:E172"/>
    <mergeCell ref="F170:F172"/>
    <mergeCell ref="G170:G172"/>
    <mergeCell ref="A168:A169"/>
    <mergeCell ref="C168:C169"/>
    <mergeCell ref="E168:E169"/>
    <mergeCell ref="F168:F169"/>
    <mergeCell ref="G164:G165"/>
    <mergeCell ref="A166:A167"/>
    <mergeCell ref="C166:C167"/>
    <mergeCell ref="E166:E167"/>
    <mergeCell ref="F166:F167"/>
    <mergeCell ref="G166:G167"/>
    <mergeCell ref="A164:A165"/>
    <mergeCell ref="C164:C165"/>
    <mergeCell ref="E164:E165"/>
    <mergeCell ref="F164:F165"/>
    <mergeCell ref="G160:G161"/>
    <mergeCell ref="A162:A163"/>
    <mergeCell ref="C162:C163"/>
    <mergeCell ref="E162:E163"/>
    <mergeCell ref="F162:F163"/>
    <mergeCell ref="G162:G163"/>
    <mergeCell ref="A160:A161"/>
    <mergeCell ref="C160:C161"/>
    <mergeCell ref="E160:E161"/>
    <mergeCell ref="F160:F161"/>
    <mergeCell ref="G154:G155"/>
    <mergeCell ref="A156:A158"/>
    <mergeCell ref="C156:C158"/>
    <mergeCell ref="E156:E158"/>
    <mergeCell ref="F156:F158"/>
    <mergeCell ref="G156:G158"/>
    <mergeCell ref="A154:A155"/>
    <mergeCell ref="C154:C155"/>
    <mergeCell ref="E154:E155"/>
    <mergeCell ref="F154:F155"/>
    <mergeCell ref="G149:G150"/>
    <mergeCell ref="A151:A153"/>
    <mergeCell ref="C151:C153"/>
    <mergeCell ref="E151:E153"/>
    <mergeCell ref="F151:F153"/>
    <mergeCell ref="G151:G153"/>
    <mergeCell ref="A149:A150"/>
    <mergeCell ref="C149:C150"/>
    <mergeCell ref="E149:E150"/>
    <mergeCell ref="F149:F150"/>
    <mergeCell ref="G144:G146"/>
    <mergeCell ref="A147:A148"/>
    <mergeCell ref="C147:C148"/>
    <mergeCell ref="E147:E148"/>
    <mergeCell ref="F147:F148"/>
    <mergeCell ref="G147:G148"/>
    <mergeCell ref="A144:A146"/>
    <mergeCell ref="C144:C146"/>
    <mergeCell ref="E144:E146"/>
    <mergeCell ref="F144:F146"/>
    <mergeCell ref="G138:G140"/>
    <mergeCell ref="A141:A143"/>
    <mergeCell ref="C141:C143"/>
    <mergeCell ref="E141:E143"/>
    <mergeCell ref="F141:F143"/>
    <mergeCell ref="G141:G143"/>
    <mergeCell ref="A138:A140"/>
    <mergeCell ref="C138:C140"/>
    <mergeCell ref="E138:E140"/>
    <mergeCell ref="F138:F140"/>
    <mergeCell ref="G134:G135"/>
    <mergeCell ref="A136:A137"/>
    <mergeCell ref="C136:C137"/>
    <mergeCell ref="E136:E137"/>
    <mergeCell ref="F136:F137"/>
    <mergeCell ref="G136:G137"/>
    <mergeCell ref="A134:A135"/>
    <mergeCell ref="C134:C135"/>
    <mergeCell ref="E134:E135"/>
    <mergeCell ref="F134:F135"/>
    <mergeCell ref="A132:A133"/>
    <mergeCell ref="E132:E133"/>
    <mergeCell ref="F132:F133"/>
    <mergeCell ref="C132:C133"/>
    <mergeCell ref="D132:D133"/>
    <mergeCell ref="D134:D135"/>
    <mergeCell ref="G132:G133"/>
    <mergeCell ref="G128:G129"/>
    <mergeCell ref="A130:A131"/>
    <mergeCell ref="C130:C131"/>
    <mergeCell ref="E130:E131"/>
    <mergeCell ref="F130:F131"/>
    <mergeCell ref="G130:G131"/>
    <mergeCell ref="A128:A129"/>
    <mergeCell ref="C128:C129"/>
    <mergeCell ref="E128:E129"/>
    <mergeCell ref="F128:F129"/>
    <mergeCell ref="G122:G124"/>
    <mergeCell ref="A125:A127"/>
    <mergeCell ref="C125:C127"/>
    <mergeCell ref="E125:E127"/>
    <mergeCell ref="F125:F127"/>
    <mergeCell ref="G125:G127"/>
    <mergeCell ref="A122:A124"/>
    <mergeCell ref="C122:C124"/>
    <mergeCell ref="E122:E124"/>
    <mergeCell ref="F122:F124"/>
    <mergeCell ref="G117:G118"/>
    <mergeCell ref="A119:A121"/>
    <mergeCell ref="C119:C121"/>
    <mergeCell ref="E119:E121"/>
    <mergeCell ref="F119:F121"/>
    <mergeCell ref="G119:G121"/>
    <mergeCell ref="A117:A118"/>
    <mergeCell ref="C117:C118"/>
    <mergeCell ref="E117:E118"/>
    <mergeCell ref="F117:F118"/>
    <mergeCell ref="G112:G113"/>
    <mergeCell ref="A114:A115"/>
    <mergeCell ref="C114:C115"/>
    <mergeCell ref="E114:E115"/>
    <mergeCell ref="F114:F115"/>
    <mergeCell ref="G114:G115"/>
    <mergeCell ref="A112:A113"/>
    <mergeCell ref="C112:C113"/>
    <mergeCell ref="E112:E113"/>
    <mergeCell ref="F112:F113"/>
    <mergeCell ref="G108:G109"/>
    <mergeCell ref="A110:A111"/>
    <mergeCell ref="C110:C111"/>
    <mergeCell ref="E110:E111"/>
    <mergeCell ref="F110:F111"/>
    <mergeCell ref="G110:G111"/>
    <mergeCell ref="D108:D109"/>
    <mergeCell ref="D110:D111"/>
    <mergeCell ref="A108:A109"/>
    <mergeCell ref="C108:C109"/>
    <mergeCell ref="E108:E109"/>
    <mergeCell ref="F108:F109"/>
    <mergeCell ref="G103:G104"/>
    <mergeCell ref="G105:G107"/>
    <mergeCell ref="D103:D104"/>
    <mergeCell ref="A105:A107"/>
    <mergeCell ref="C105:C107"/>
    <mergeCell ref="E105:E107"/>
    <mergeCell ref="F105:F107"/>
    <mergeCell ref="D105:D107"/>
    <mergeCell ref="A103:A104"/>
    <mergeCell ref="C103:C104"/>
    <mergeCell ref="E103:E104"/>
    <mergeCell ref="F103:F104"/>
    <mergeCell ref="G99:G100"/>
    <mergeCell ref="A101:A102"/>
    <mergeCell ref="C101:C102"/>
    <mergeCell ref="E101:E102"/>
    <mergeCell ref="F101:F102"/>
    <mergeCell ref="G101:G102"/>
    <mergeCell ref="D99:D100"/>
    <mergeCell ref="D101:D102"/>
    <mergeCell ref="A99:A100"/>
    <mergeCell ref="C99:C100"/>
    <mergeCell ref="E99:E100"/>
    <mergeCell ref="F99:F100"/>
    <mergeCell ref="G95:G96"/>
    <mergeCell ref="A97:A98"/>
    <mergeCell ref="C97:C98"/>
    <mergeCell ref="E97:E98"/>
    <mergeCell ref="F97:F98"/>
    <mergeCell ref="G97:G98"/>
    <mergeCell ref="D95:D96"/>
    <mergeCell ref="D97:D98"/>
    <mergeCell ref="A95:A96"/>
    <mergeCell ref="C95:C96"/>
    <mergeCell ref="E95:E96"/>
    <mergeCell ref="F95:F96"/>
    <mergeCell ref="G87:G88"/>
    <mergeCell ref="A92:A94"/>
    <mergeCell ref="C92:C94"/>
    <mergeCell ref="E92:E94"/>
    <mergeCell ref="F92:F94"/>
    <mergeCell ref="G92:G94"/>
    <mergeCell ref="D87:D88"/>
    <mergeCell ref="D92:D94"/>
    <mergeCell ref="A87:A88"/>
    <mergeCell ref="C87:C88"/>
    <mergeCell ref="E87:E88"/>
    <mergeCell ref="F87:F88"/>
    <mergeCell ref="G83:G84"/>
    <mergeCell ref="A85:A86"/>
    <mergeCell ref="C85:C86"/>
    <mergeCell ref="E85:E86"/>
    <mergeCell ref="F85:F86"/>
    <mergeCell ref="G85:G86"/>
    <mergeCell ref="D83:D84"/>
    <mergeCell ref="D85:D86"/>
    <mergeCell ref="A83:A84"/>
    <mergeCell ref="C83:C84"/>
    <mergeCell ref="E83:E84"/>
    <mergeCell ref="F83:F84"/>
    <mergeCell ref="G79:G80"/>
    <mergeCell ref="A81:A82"/>
    <mergeCell ref="C81:C82"/>
    <mergeCell ref="E81:E82"/>
    <mergeCell ref="F81:F82"/>
    <mergeCell ref="G81:G82"/>
    <mergeCell ref="D81:D82"/>
    <mergeCell ref="A79:A80"/>
    <mergeCell ref="C79:C80"/>
    <mergeCell ref="E79:E80"/>
    <mergeCell ref="F79:F80"/>
    <mergeCell ref="G64:G65"/>
    <mergeCell ref="A66:A76"/>
    <mergeCell ref="C66:C76"/>
    <mergeCell ref="E66:E76"/>
    <mergeCell ref="F66:F76"/>
    <mergeCell ref="G66:G76"/>
    <mergeCell ref="D66:D76"/>
    <mergeCell ref="D64:D65"/>
    <mergeCell ref="A64:A65"/>
    <mergeCell ref="C64:C65"/>
    <mergeCell ref="E64:E65"/>
    <mergeCell ref="F64:F65"/>
    <mergeCell ref="G54:G60"/>
    <mergeCell ref="G61:G63"/>
    <mergeCell ref="D54:D60"/>
    <mergeCell ref="A61:A63"/>
    <mergeCell ref="C61:C63"/>
    <mergeCell ref="E61:E63"/>
    <mergeCell ref="F61:F63"/>
    <mergeCell ref="D61:D63"/>
    <mergeCell ref="A54:A60"/>
    <mergeCell ref="C54:C60"/>
    <mergeCell ref="E54:E60"/>
    <mergeCell ref="F54:F60"/>
    <mergeCell ref="G43:G50"/>
    <mergeCell ref="A51:A53"/>
    <mergeCell ref="C51:C53"/>
    <mergeCell ref="E51:E53"/>
    <mergeCell ref="F51:F53"/>
    <mergeCell ref="G51:G53"/>
    <mergeCell ref="D43:D50"/>
    <mergeCell ref="D51:D53"/>
    <mergeCell ref="A43:A50"/>
    <mergeCell ref="C43:C50"/>
    <mergeCell ref="E43:E50"/>
    <mergeCell ref="F43:F50"/>
    <mergeCell ref="G35:G37"/>
    <mergeCell ref="A38:A42"/>
    <mergeCell ref="E38:E42"/>
    <mergeCell ref="F38:F42"/>
    <mergeCell ref="G38:G42"/>
    <mergeCell ref="D38:D42"/>
    <mergeCell ref="C38:C42"/>
    <mergeCell ref="A35:A37"/>
    <mergeCell ref="C35:C37"/>
    <mergeCell ref="E35:E37"/>
    <mergeCell ref="F35:F37"/>
    <mergeCell ref="G29:G31"/>
    <mergeCell ref="G32:G34"/>
    <mergeCell ref="A32:A34"/>
    <mergeCell ref="C32:C34"/>
    <mergeCell ref="E32:E34"/>
    <mergeCell ref="F32:F34"/>
    <mergeCell ref="A29:A31"/>
    <mergeCell ref="C29:C31"/>
    <mergeCell ref="E29:E31"/>
    <mergeCell ref="F29:F31"/>
    <mergeCell ref="G9:G18"/>
    <mergeCell ref="A19:A28"/>
    <mergeCell ref="C19:C28"/>
    <mergeCell ref="E19:E28"/>
    <mergeCell ref="F19:F28"/>
    <mergeCell ref="G19:G28"/>
    <mergeCell ref="F3:F4"/>
    <mergeCell ref="A9:A18"/>
    <mergeCell ref="C9:C18"/>
    <mergeCell ref="E9:E18"/>
    <mergeCell ref="F9:F18"/>
    <mergeCell ref="D3:D4"/>
    <mergeCell ref="A3:A4"/>
    <mergeCell ref="B3:B4"/>
    <mergeCell ref="C3:C4"/>
    <mergeCell ref="E3:E4"/>
    <mergeCell ref="D112:D113"/>
    <mergeCell ref="D114:D115"/>
    <mergeCell ref="D117:D118"/>
    <mergeCell ref="D119:D121"/>
    <mergeCell ref="D122:D124"/>
    <mergeCell ref="D125:D127"/>
    <mergeCell ref="D128:D129"/>
    <mergeCell ref="D130:D131"/>
    <mergeCell ref="D136:D137"/>
    <mergeCell ref="D138:D140"/>
    <mergeCell ref="D141:D143"/>
    <mergeCell ref="D144:D146"/>
    <mergeCell ref="D147:D148"/>
    <mergeCell ref="D149:D150"/>
    <mergeCell ref="D151:D153"/>
    <mergeCell ref="D154:D155"/>
    <mergeCell ref="D156:D158"/>
    <mergeCell ref="D160:D161"/>
    <mergeCell ref="D162:D163"/>
    <mergeCell ref="D164:D165"/>
    <mergeCell ref="D166:D167"/>
    <mergeCell ref="D168:D169"/>
    <mergeCell ref="D170:D172"/>
    <mergeCell ref="D174:D175"/>
    <mergeCell ref="D176:D177"/>
    <mergeCell ref="D178:D179"/>
    <mergeCell ref="D180:D181"/>
    <mergeCell ref="D182:D184"/>
    <mergeCell ref="D185:D186"/>
    <mergeCell ref="D187:D188"/>
    <mergeCell ref="D189:D190"/>
    <mergeCell ref="D191:D192"/>
    <mergeCell ref="D194:D199"/>
    <mergeCell ref="D200:D202"/>
    <mergeCell ref="C200:C202"/>
    <mergeCell ref="D203:D206"/>
    <mergeCell ref="D207:D210"/>
    <mergeCell ref="D211:D213"/>
    <mergeCell ref="D242:D244"/>
    <mergeCell ref="D249:D250"/>
    <mergeCell ref="D216:D217"/>
    <mergeCell ref="D252:D253"/>
    <mergeCell ref="D218:D222"/>
    <mergeCell ref="D239:D241"/>
    <mergeCell ref="D230:D231"/>
    <mergeCell ref="D232:D236"/>
    <mergeCell ref="D254:D255"/>
    <mergeCell ref="D256:D257"/>
    <mergeCell ref="D258:D259"/>
    <mergeCell ref="D261:D262"/>
    <mergeCell ref="D264:D267"/>
    <mergeCell ref="D269:D270"/>
    <mergeCell ref="D271:D273"/>
    <mergeCell ref="D275:D278"/>
    <mergeCell ref="D279:D281"/>
    <mergeCell ref="D282:D286"/>
    <mergeCell ref="D287:D288"/>
    <mergeCell ref="D289:D290"/>
    <mergeCell ref="D291:D306"/>
    <mergeCell ref="D307:D311"/>
    <mergeCell ref="D312:D313"/>
    <mergeCell ref="D314:D315"/>
    <mergeCell ref="D317:D318"/>
    <mergeCell ref="D319:D321"/>
    <mergeCell ref="D322:D324"/>
    <mergeCell ref="D325:D327"/>
    <mergeCell ref="D328:D329"/>
    <mergeCell ref="D330:D332"/>
    <mergeCell ref="D333:D334"/>
    <mergeCell ref="D335:D337"/>
    <mergeCell ref="D339:D340"/>
    <mergeCell ref="D341:D342"/>
    <mergeCell ref="D343:D344"/>
    <mergeCell ref="D345:D346"/>
    <mergeCell ref="D347:D348"/>
    <mergeCell ref="D349:D352"/>
    <mergeCell ref="D353:D355"/>
    <mergeCell ref="D356:D357"/>
    <mergeCell ref="D358:D359"/>
    <mergeCell ref="D360:D361"/>
    <mergeCell ref="D362:D363"/>
    <mergeCell ref="D364:D365"/>
    <mergeCell ref="D366:D367"/>
    <mergeCell ref="D368:D370"/>
    <mergeCell ref="D371:D372"/>
    <mergeCell ref="D373:D374"/>
    <mergeCell ref="D375:D377"/>
    <mergeCell ref="D378:D380"/>
    <mergeCell ref="D381:D382"/>
    <mergeCell ref="D383:D384"/>
    <mergeCell ref="D388:D389"/>
    <mergeCell ref="D390:D391"/>
    <mergeCell ref="D393:D394"/>
    <mergeCell ref="D395:D396"/>
    <mergeCell ref="D397:D398"/>
    <mergeCell ref="D399:D400"/>
    <mergeCell ref="D408:D409"/>
    <mergeCell ref="D410:D411"/>
    <mergeCell ref="D412:D413"/>
    <mergeCell ref="D414:D415"/>
    <mergeCell ref="D416:D418"/>
    <mergeCell ref="D419:D421"/>
    <mergeCell ref="D422:D424"/>
    <mergeCell ref="D425:D427"/>
    <mergeCell ref="D428:D429"/>
    <mergeCell ref="D430:D441"/>
    <mergeCell ref="D442:D443"/>
    <mergeCell ref="D444:D445"/>
    <mergeCell ref="D446:D447"/>
    <mergeCell ref="D448:D449"/>
    <mergeCell ref="D450:D451"/>
    <mergeCell ref="D452:D453"/>
    <mergeCell ref="D454:D456"/>
    <mergeCell ref="D457:D458"/>
    <mergeCell ref="D459:D461"/>
    <mergeCell ref="D462:D464"/>
    <mergeCell ref="D465:D466"/>
    <mergeCell ref="D467:D468"/>
    <mergeCell ref="D469:D470"/>
    <mergeCell ref="D471:D474"/>
    <mergeCell ref="D475:D476"/>
    <mergeCell ref="D477:D479"/>
    <mergeCell ref="D480:D482"/>
    <mergeCell ref="D483:D485"/>
    <mergeCell ref="D486:D488"/>
    <mergeCell ref="D489:D491"/>
    <mergeCell ref="D492:D493"/>
    <mergeCell ref="D494:D496"/>
    <mergeCell ref="D497:D499"/>
    <mergeCell ref="D500:D502"/>
    <mergeCell ref="D503:D505"/>
    <mergeCell ref="D506:D508"/>
    <mergeCell ref="D509:D510"/>
    <mergeCell ref="D511:D512"/>
    <mergeCell ref="D513:D515"/>
    <mergeCell ref="D516:D518"/>
    <mergeCell ref="D519:D521"/>
    <mergeCell ref="D522:D524"/>
    <mergeCell ref="D525:D526"/>
    <mergeCell ref="D527:D530"/>
    <mergeCell ref="D531:D533"/>
    <mergeCell ref="D534:D535"/>
    <mergeCell ref="D536:D537"/>
    <mergeCell ref="D538:D540"/>
    <mergeCell ref="D541:D542"/>
    <mergeCell ref="D543:D544"/>
    <mergeCell ref="D545:D546"/>
    <mergeCell ref="D547:D548"/>
    <mergeCell ref="D549:D554"/>
    <mergeCell ref="D556:D561"/>
    <mergeCell ref="C562:C565"/>
    <mergeCell ref="D566:D569"/>
    <mergeCell ref="D570:D572"/>
    <mergeCell ref="D602:D603"/>
    <mergeCell ref="C579:C581"/>
    <mergeCell ref="D594:D596"/>
    <mergeCell ref="D597:D598"/>
    <mergeCell ref="D599:D601"/>
    <mergeCell ref="C582:C583"/>
    <mergeCell ref="C586:C588"/>
    <mergeCell ref="D604:D606"/>
    <mergeCell ref="D607:D610"/>
    <mergeCell ref="D573:D574"/>
    <mergeCell ref="D575:D576"/>
    <mergeCell ref="D577:D578"/>
    <mergeCell ref="D579:D581"/>
    <mergeCell ref="D582:D583"/>
    <mergeCell ref="D584:D585"/>
    <mergeCell ref="D586:D588"/>
    <mergeCell ref="D590:D593"/>
    <mergeCell ref="D611:D614"/>
    <mergeCell ref="D615:D618"/>
    <mergeCell ref="D619:D622"/>
    <mergeCell ref="D626:D628"/>
    <mergeCell ref="D629:D630"/>
    <mergeCell ref="D631:D633"/>
    <mergeCell ref="D623:D625"/>
    <mergeCell ref="D634:D636"/>
    <mergeCell ref="D637:D639"/>
    <mergeCell ref="D640:D642"/>
    <mergeCell ref="D643:D645"/>
    <mergeCell ref="D646:D647"/>
    <mergeCell ref="D648:D650"/>
    <mergeCell ref="D691:D692"/>
    <mergeCell ref="D651:D654"/>
    <mergeCell ref="D655:D656"/>
    <mergeCell ref="D657:D659"/>
    <mergeCell ref="D660:D661"/>
    <mergeCell ref="D662:D664"/>
    <mergeCell ref="D665:D667"/>
    <mergeCell ref="D668:D670"/>
    <mergeCell ref="D671:D673"/>
    <mergeCell ref="D674:D676"/>
    <mergeCell ref="D677:D679"/>
    <mergeCell ref="C680:C689"/>
    <mergeCell ref="D731:D733"/>
    <mergeCell ref="D726:D728"/>
    <mergeCell ref="D713:D715"/>
    <mergeCell ref="D716:D717"/>
    <mergeCell ref="D718:D719"/>
    <mergeCell ref="D720:D722"/>
    <mergeCell ref="D723:D725"/>
    <mergeCell ref="D711:D712"/>
    <mergeCell ref="D680:D689"/>
    <mergeCell ref="D701:D703"/>
    <mergeCell ref="D704:D705"/>
    <mergeCell ref="D706:D707"/>
    <mergeCell ref="D708:D710"/>
    <mergeCell ref="D693:D694"/>
    <mergeCell ref="D695:D697"/>
    <mergeCell ref="D698:D700"/>
    <mergeCell ref="D743:D745"/>
    <mergeCell ref="D729:D730"/>
    <mergeCell ref="D746:D747"/>
    <mergeCell ref="D748:D749"/>
    <mergeCell ref="D741:D742"/>
    <mergeCell ref="D736:D737"/>
    <mergeCell ref="D738:D740"/>
    <mergeCell ref="D734:D735"/>
    <mergeCell ref="D752:D753"/>
    <mergeCell ref="D754:D755"/>
    <mergeCell ref="D756:D758"/>
    <mergeCell ref="D759:D760"/>
    <mergeCell ref="D761:D762"/>
    <mergeCell ref="D763:D765"/>
    <mergeCell ref="D766:D767"/>
    <mergeCell ref="D768:D769"/>
    <mergeCell ref="D771:D772"/>
    <mergeCell ref="D773:D774"/>
    <mergeCell ref="D775:D776"/>
    <mergeCell ref="D777:D778"/>
    <mergeCell ref="D781:D782"/>
    <mergeCell ref="D783:D784"/>
    <mergeCell ref="D785:D786"/>
    <mergeCell ref="D787:D788"/>
    <mergeCell ref="D789:D790"/>
    <mergeCell ref="D791:D793"/>
    <mergeCell ref="D794:D795"/>
    <mergeCell ref="D796:D797"/>
    <mergeCell ref="D798:D799"/>
    <mergeCell ref="D800:D801"/>
    <mergeCell ref="D802:D804"/>
    <mergeCell ref="D805:D806"/>
    <mergeCell ref="D809:D811"/>
    <mergeCell ref="D812:D814"/>
    <mergeCell ref="D818:D820"/>
    <mergeCell ref="D821:D822"/>
    <mergeCell ref="D823:D825"/>
    <mergeCell ref="D826:D827"/>
    <mergeCell ref="D828:D831"/>
    <mergeCell ref="D832:D834"/>
    <mergeCell ref="D835:D838"/>
    <mergeCell ref="D839:D840"/>
    <mergeCell ref="D841:D842"/>
    <mergeCell ref="D843:D844"/>
    <mergeCell ref="D846:D848"/>
    <mergeCell ref="D849:D851"/>
    <mergeCell ref="D852:D854"/>
    <mergeCell ref="D856:D857"/>
    <mergeCell ref="D861:D862"/>
    <mergeCell ref="D865:D866"/>
    <mergeCell ref="D867:D878"/>
    <mergeCell ref="D879:D880"/>
    <mergeCell ref="D881:D883"/>
    <mergeCell ref="D885:D886"/>
    <mergeCell ref="D887:D889"/>
    <mergeCell ref="D890:D891"/>
    <mergeCell ref="D892:D893"/>
    <mergeCell ref="D894:D896"/>
    <mergeCell ref="D897:D898"/>
    <mergeCell ref="D899:D900"/>
    <mergeCell ref="D926:D928"/>
    <mergeCell ref="D901:D902"/>
    <mergeCell ref="D903:D904"/>
    <mergeCell ref="D908:D910"/>
    <mergeCell ref="C809:C811"/>
    <mergeCell ref="D961:D962"/>
    <mergeCell ref="D970:D971"/>
    <mergeCell ref="D972:D973"/>
    <mergeCell ref="D944:D946"/>
    <mergeCell ref="D911:D914"/>
    <mergeCell ref="D915:D916"/>
    <mergeCell ref="D917:D919"/>
    <mergeCell ref="D920:D922"/>
    <mergeCell ref="D923:D925"/>
    <mergeCell ref="D986:D987"/>
    <mergeCell ref="D988:D989"/>
    <mergeCell ref="D929:D930"/>
    <mergeCell ref="D931:D933"/>
    <mergeCell ref="D934:D935"/>
    <mergeCell ref="D938:D940"/>
    <mergeCell ref="D941:D943"/>
    <mergeCell ref="D990:D991"/>
    <mergeCell ref="D992:D993"/>
    <mergeCell ref="D996:D1001"/>
    <mergeCell ref="D1011:D1012"/>
    <mergeCell ref="D1013:D1014"/>
    <mergeCell ref="D1020:D1021"/>
    <mergeCell ref="D1036:D1037"/>
    <mergeCell ref="D1045:D1046"/>
    <mergeCell ref="D1047:D1048"/>
    <mergeCell ref="D1053:D1057"/>
    <mergeCell ref="D1061:D1062"/>
    <mergeCell ref="D1063:D1064"/>
    <mergeCell ref="D1066:D1067"/>
    <mergeCell ref="D1068:D1069"/>
    <mergeCell ref="D1070:D1072"/>
    <mergeCell ref="D1073:D1074"/>
    <mergeCell ref="D1075:D1086"/>
    <mergeCell ref="D1090:D1091"/>
    <mergeCell ref="D1093:D1098"/>
    <mergeCell ref="D1100:D1101"/>
    <mergeCell ref="D1111:D1116"/>
    <mergeCell ref="D1120:D1121"/>
    <mergeCell ref="D1122:D1123"/>
    <mergeCell ref="D1124:D1126"/>
    <mergeCell ref="D1160:D1161"/>
    <mergeCell ref="D1178:D1179"/>
    <mergeCell ref="D1173:D1174"/>
    <mergeCell ref="D1188:D1192"/>
    <mergeCell ref="D1147:D1149"/>
    <mergeCell ref="D1157:D1158"/>
    <mergeCell ref="D1136:D1138"/>
    <mergeCell ref="D1139:D1141"/>
    <mergeCell ref="D1142:D1144"/>
    <mergeCell ref="D1145:D1146"/>
  </mergeCells>
  <hyperlinks>
    <hyperlink ref="B373" r:id="rId1" display="http://www.ksiazkiedukacyjne.pl/produkt.php?a=search&amp;auth=Joanna+Domaga%B3a%2C+Wieslawa+Kuban%2C+Maria+Nowicka"/>
    <hyperlink ref="B374" r:id="rId2" display="http://www.ksiazkiedukacyjne.pl/produkt.php?a=search&amp;man=7"/>
    <hyperlink ref="B375" r:id="rId3" display="http://www.ksiazkiedukacyjne.pl/produkt.php?a=search&amp;auth=Joanna+Domaga%B3a%2C+Wieslawa+Kuban%2C+Maria+Nowicka"/>
    <hyperlink ref="B376" r:id="rId4" display="http://www.ksiazkiedukacyjne.pl/produkt.php?a=search&amp;man=7"/>
    <hyperlink ref="B378" r:id="rId5" display="http://www.ksiazkiedukacyjne.pl/produkt.php?a=search&amp;auth=Joanna+Domaga%B3a%2C+Wieslawa+Kuban%2C+Maria+Nowicka"/>
    <hyperlink ref="B379" r:id="rId6" display="http://www.ksiazkiedukacyjne.pl/produkt.php?a=search&amp;man=7"/>
  </hyperlinks>
  <printOptions horizontalCentered="1"/>
  <pageMargins left="0.3937007874015748" right="0.3937007874015748" top="0.5905511811023623" bottom="0.5905511811023623" header="0.31496062992125984" footer="0.31496062992125984"/>
  <pageSetup horizontalDpi="600" verticalDpi="600" orientation="landscape" paperSize="9" scale="95" r:id="rId8"/>
  <headerFooter alignWithMargins="0">
    <oddHeader>&amp;C&amp;"Arial,Pogrubiony"&amp;8SZCZEGÓŁOWA KALKULACJA CENOWA  - postępowanie znak Ośw-341/13/2011</oddHeader>
    <oddFooter>&amp;CStrona &amp;P z &amp;N</oddFooter>
  </headerFooter>
  <drawing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8" sqref="B8"/>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71" t="s">
        <v>912</v>
      </c>
      <c r="C1" s="72"/>
      <c r="D1" s="76"/>
      <c r="E1" s="76"/>
    </row>
    <row r="2" spans="2:5" ht="12.75">
      <c r="B2" s="71" t="s">
        <v>913</v>
      </c>
      <c r="C2" s="72"/>
      <c r="D2" s="76"/>
      <c r="E2" s="76"/>
    </row>
    <row r="3" spans="2:5" ht="12.75">
      <c r="B3" s="73"/>
      <c r="C3" s="73"/>
      <c r="D3" s="77"/>
      <c r="E3" s="77"/>
    </row>
    <row r="4" spans="2:5" ht="51">
      <c r="B4" s="74" t="s">
        <v>914</v>
      </c>
      <c r="C4" s="73"/>
      <c r="D4" s="77"/>
      <c r="E4" s="77"/>
    </row>
    <row r="5" spans="2:5" ht="12.75">
      <c r="B5" s="73"/>
      <c r="C5" s="73"/>
      <c r="D5" s="77"/>
      <c r="E5" s="77"/>
    </row>
    <row r="6" spans="2:5" ht="25.5">
      <c r="B6" s="71" t="s">
        <v>915</v>
      </c>
      <c r="C6" s="72"/>
      <c r="D6" s="76"/>
      <c r="E6" s="78" t="s">
        <v>916</v>
      </c>
    </row>
    <row r="7" spans="2:5" ht="13.5" thickBot="1">
      <c r="B7" s="73"/>
      <c r="C7" s="73"/>
      <c r="D7" s="77"/>
      <c r="E7" s="77"/>
    </row>
    <row r="8" spans="2:5" ht="39" thickBot="1">
      <c r="B8" s="81" t="s">
        <v>917</v>
      </c>
      <c r="C8" s="75"/>
      <c r="D8" s="79"/>
      <c r="E8" s="80">
        <v>4</v>
      </c>
    </row>
    <row r="9" spans="2:5" ht="12.75">
      <c r="B9" s="73"/>
      <c r="C9" s="73"/>
      <c r="D9" s="77"/>
      <c r="E9" s="77"/>
    </row>
    <row r="10" spans="2:5" ht="12.75">
      <c r="B10" s="73"/>
      <c r="C10" s="73"/>
      <c r="D10" s="77"/>
      <c r="E10" s="7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UMILAWA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cp:lastModifiedBy>
  <cp:lastPrinted>2011-11-10T08:03:10Z</cp:lastPrinted>
  <dcterms:created xsi:type="dcterms:W3CDTF">2011-11-08T10:37:13Z</dcterms:created>
  <dcterms:modified xsi:type="dcterms:W3CDTF">2011-11-22T14:23:52Z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